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verview" sheetId="1" state="visible" r:id="rId2"/>
    <sheet name="allocation" sheetId="2" state="visible" r:id="rId3"/>
    <sheet name="2017-18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<sst xmlns="http://schemas.openxmlformats.org/spreadsheetml/2006/main" count="261" uniqueCount="142">
  <si>
    <t xml:space="preserve">Year</t>
  </si>
  <si>
    <t xml:space="preserve">Year 1, 2013/14</t>
  </si>
  <si>
    <t xml:space="preserve">Year 2, 2014/15 </t>
  </si>
  <si>
    <t xml:space="preserve">Year 3, 2015/16</t>
  </si>
  <si>
    <t xml:space="preserve">Year 4, 2016/17</t>
  </si>
  <si>
    <t xml:space="preserve">Year 5, 2017/18</t>
  </si>
  <si>
    <t xml:space="preserve">APC fund size</t>
  </si>
  <si>
    <t xml:space="preserve">Expected compliance rate</t>
  </si>
  <si>
    <t xml:space="preserve">Sources:</t>
  </si>
  <si>
    <t xml:space="preserve">http://www.rcuk.ac.uk/RCUK-prod/assets/documents/documents/RCUK_APCfundDistribution.pdf</t>
  </si>
  <si>
    <t xml:space="preserve">http://www.rcuk.ac.uk/RCUK-prod/assets/documents/documents/2015-16-BlockGrantAllocation.pdf</t>
  </si>
  <si>
    <t xml:space="preserve">http://www.rcuk.ac.uk/media/news/161019/</t>
  </si>
  <si>
    <t xml:space="preserve">https://www.ukri.org/funding/information-for-award-holders/open-access/open-access-policy/open-access-block-grants/</t>
  </si>
  <si>
    <t xml:space="preserve">Institution</t>
  </si>
  <si>
    <t xml:space="preserve">2013/14 OA Block Grant (£)</t>
  </si>
  <si>
    <t xml:space="preserve">2014/15 OA Block Grant (£)</t>
  </si>
  <si>
    <t xml:space="preserve">2015/16 OA Block Grant (£)</t>
  </si>
  <si>
    <t xml:space="preserve">2016/17 OA Block Grant (£)</t>
  </si>
  <si>
    <t xml:space="preserve">2017/18 OA Block Grant (£)</t>
  </si>
  <si>
    <t xml:space="preserve">University of Cambridge</t>
  </si>
  <si>
    <t xml:space="preserve">Imperial College London</t>
  </si>
  <si>
    <t xml:space="preserve">University College London</t>
  </si>
  <si>
    <t xml:space="preserve">University of Oxford</t>
  </si>
  <si>
    <t xml:space="preserve">University of Edinburgh</t>
  </si>
  <si>
    <t xml:space="preserve">The University of Manchester</t>
  </si>
  <si>
    <t xml:space="preserve">University of Bristol</t>
  </si>
  <si>
    <t xml:space="preserve">University of Nottingham</t>
  </si>
  <si>
    <t xml:space="preserve">University of Southampton</t>
  </si>
  <si>
    <t xml:space="preserve">University of Sheffield</t>
  </si>
  <si>
    <t xml:space="preserve">University of Leeds</t>
  </si>
  <si>
    <t xml:space="preserve">King's College London</t>
  </si>
  <si>
    <t xml:space="preserve">University of Birmingham</t>
  </si>
  <si>
    <t xml:space="preserve">University of Glasgow</t>
  </si>
  <si>
    <t xml:space="preserve">University of Liverpool</t>
  </si>
  <si>
    <t xml:space="preserve">University of Warwick</t>
  </si>
  <si>
    <t xml:space="preserve">Newcastle University</t>
  </si>
  <si>
    <t xml:space="preserve">Cardiff University</t>
  </si>
  <si>
    <t xml:space="preserve">Durham University</t>
  </si>
  <si>
    <t xml:space="preserve">Queen Mary, University of London</t>
  </si>
  <si>
    <t xml:space="preserve">University of Exeter</t>
  </si>
  <si>
    <t xml:space="preserve">University of St Andrews</t>
  </si>
  <si>
    <t xml:space="preserve">University of Strathclyde</t>
  </si>
  <si>
    <t xml:space="preserve">University of Aberdeen</t>
  </si>
  <si>
    <t xml:space="preserve">Loughborough University</t>
  </si>
  <si>
    <t xml:space="preserve">Queen's University of Belfast</t>
  </si>
  <si>
    <t xml:space="preserve">University of York</t>
  </si>
  <si>
    <t xml:space="preserve">University of Sussex</t>
  </si>
  <si>
    <t xml:space="preserve">University of East Anglia</t>
  </si>
  <si>
    <t xml:space="preserve">University of Leicester</t>
  </si>
  <si>
    <t xml:space="preserve">University of Reading</t>
  </si>
  <si>
    <t xml:space="preserve">University of Dundee</t>
  </si>
  <si>
    <t xml:space="preserve">University of Essex</t>
  </si>
  <si>
    <t xml:space="preserve">University of Bath</t>
  </si>
  <si>
    <t xml:space="preserve">Lancaster University</t>
  </si>
  <si>
    <t xml:space="preserve">University of Surrey</t>
  </si>
  <si>
    <t xml:space="preserve">Heriot-Watt University</t>
  </si>
  <si>
    <t xml:space="preserve">Swansea University</t>
  </si>
  <si>
    <t xml:space="preserve">Brunel University</t>
  </si>
  <si>
    <t xml:space="preserve">London Sch of Hygiene and Trop Medicine</t>
  </si>
  <si>
    <t xml:space="preserve">Cranfield University</t>
  </si>
  <si>
    <t xml:space="preserve">Royal Holloway, Univ of London</t>
  </si>
  <si>
    <t xml:space="preserve">Open University</t>
  </si>
  <si>
    <t xml:space="preserve">Bangor University</t>
  </si>
  <si>
    <t xml:space="preserve">John Innes Centre</t>
  </si>
  <si>
    <t xml:space="preserve">Institute of Education</t>
  </si>
  <si>
    <t xml:space="preserve">Rothamsted Research</t>
  </si>
  <si>
    <t xml:space="preserve">London School of Economics &amp; Pol Sci</t>
  </si>
  <si>
    <t xml:space="preserve">University of Kent</t>
  </si>
  <si>
    <t xml:space="preserve">Birkbeck College</t>
  </si>
  <si>
    <t xml:space="preserve">Aberystwyth University</t>
  </si>
  <si>
    <t xml:space="preserve">University of Salford</t>
  </si>
  <si>
    <t xml:space="preserve">Institute for Fiscal Studies</t>
  </si>
  <si>
    <t xml:space="preserve">STFC - Laboratories</t>
  </si>
  <si>
    <t xml:space="preserve">The Pirbright Institute</t>
  </si>
  <si>
    <t xml:space="preserve">National Oceanography Centre</t>
  </si>
  <si>
    <t xml:space="preserve">NERC British Antarctic Survey</t>
  </si>
  <si>
    <t xml:space="preserve">Royal Veterinary College</t>
  </si>
  <si>
    <t xml:space="preserve">University of Plymouth</t>
  </si>
  <si>
    <t xml:space="preserve">EMBL - European Bioinformatics Institute</t>
  </si>
  <si>
    <t xml:space="preserve">Babraham Institute</t>
  </si>
  <si>
    <t xml:space="preserve">NERC Centre for Ecology and Hydrology</t>
  </si>
  <si>
    <t xml:space="preserve">City University</t>
  </si>
  <si>
    <t xml:space="preserve">University of the West of England</t>
  </si>
  <si>
    <t xml:space="preserve">University of Portsmouth</t>
  </si>
  <si>
    <t xml:space="preserve">Keele University</t>
  </si>
  <si>
    <t xml:space="preserve">St George's University of London</t>
  </si>
  <si>
    <t xml:space="preserve">Aston University</t>
  </si>
  <si>
    <t xml:space="preserve">Liverpool John Moores University</t>
  </si>
  <si>
    <t xml:space="preserve">University of Hertfordshire</t>
  </si>
  <si>
    <t xml:space="preserve">Institute of Cancer Research</t>
  </si>
  <si>
    <t xml:space="preserve">University of Ulster</t>
  </si>
  <si>
    <t xml:space="preserve">University of Bradford</t>
  </si>
  <si>
    <t xml:space="preserve">University of Stirling</t>
  </si>
  <si>
    <t xml:space="preserve">Goldsmiths College</t>
  </si>
  <si>
    <t xml:space="preserve">University of Hull</t>
  </si>
  <si>
    <t xml:space="preserve">Institute of Development Studies</t>
  </si>
  <si>
    <t xml:space="preserve">NERC British Geological Survey</t>
  </si>
  <si>
    <t xml:space="preserve">University of Brighton</t>
  </si>
  <si>
    <t xml:space="preserve">The Wellcome Trust Sanger Institute</t>
  </si>
  <si>
    <t xml:space="preserve">School of Pharmacy (UCL)</t>
  </si>
  <si>
    <t xml:space="preserve">School of Oriental &amp; African Studies</t>
  </si>
  <si>
    <t xml:space="preserve">Scottish Association For Marine Science</t>
  </si>
  <si>
    <t xml:space="preserve">The Natural History Museum</t>
  </si>
  <si>
    <t xml:space="preserve">De Montfort University</t>
  </si>
  <si>
    <t xml:space="preserve">MRC Centre Cambridge</t>
  </si>
  <si>
    <t xml:space="preserve">Plymouth Marine Laboratory</t>
  </si>
  <si>
    <t xml:space="preserve">University of Central Lancashire</t>
  </si>
  <si>
    <t xml:space="preserve">University of Huddersfield</t>
  </si>
  <si>
    <t xml:space="preserve">Oxford Brookes University</t>
  </si>
  <si>
    <t xml:space="preserve">University of Westminster</t>
  </si>
  <si>
    <t xml:space="preserve">Institute of Food Research</t>
  </si>
  <si>
    <t xml:space="preserve">Nottingham Trent University</t>
  </si>
  <si>
    <t xml:space="preserve">Manchester Metropolitan University</t>
  </si>
  <si>
    <t xml:space="preserve">University Of Lincoln</t>
  </si>
  <si>
    <t xml:space="preserve">Sheffield Hallam University</t>
  </si>
  <si>
    <t xml:space="preserve">National Inst of Agricultural Botany</t>
  </si>
  <si>
    <t xml:space="preserve">Kingston University</t>
  </si>
  <si>
    <t xml:space="preserve">Middlesex University</t>
  </si>
  <si>
    <t xml:space="preserve">Northumbria University</t>
  </si>
  <si>
    <t xml:space="preserve">Royal Botanic Gardens Kew</t>
  </si>
  <si>
    <t xml:space="preserve">University of London</t>
  </si>
  <si>
    <t xml:space="preserve">Liverpool School of Tropical Medicine</t>
  </si>
  <si>
    <t xml:space="preserve">MRC Toxicology Unit</t>
  </si>
  <si>
    <t xml:space="preserve">Cancer Research UK</t>
  </si>
  <si>
    <t xml:space="preserve">London Metropolitan University</t>
  </si>
  <si>
    <t xml:space="preserve">University of East London</t>
  </si>
  <si>
    <t xml:space="preserve">The Earlham Institute (formerly The Genome Analysis Centre)</t>
  </si>
  <si>
    <t xml:space="preserve">Glasgow Caledonian University</t>
  </si>
  <si>
    <t xml:space="preserve">SRUC</t>
  </si>
  <si>
    <t xml:space="preserve">Royal College of Art</t>
  </si>
  <si>
    <t xml:space="preserve">The Francis Crick Institute</t>
  </si>
  <si>
    <t xml:space="preserve">Bournemouth University</t>
  </si>
  <si>
    <t xml:space="preserve">East Malling Research</t>
  </si>
  <si>
    <t xml:space="preserve">University of Wales</t>
  </si>
  <si>
    <t xml:space="preserve">Royal College of Music</t>
  </si>
  <si>
    <t xml:space="preserve">Coventry University</t>
  </si>
  <si>
    <t xml:space="preserve">University of Greenwich</t>
  </si>
  <si>
    <t xml:space="preserve">Total</t>
  </si>
  <si>
    <t xml:space="preserve">2017/18 OA Block Grant (£), part 1</t>
  </si>
  <si>
    <t xml:space="preserve">2017/18 OA Block Grant (£), part 2</t>
  </si>
  <si>
    <t xml:space="preserve">2017/18 OA Block Grant (£), total</t>
  </si>
  <si>
    <t xml:space="preserve">Institute of Food Research (Now Quadram Inst Bioscience)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</si>
</sst>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%"/>
    <numFmt numFmtId="167" formatCode="0.00%"/>
  </numFmts>
  <fonts count="9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mbria"/>
      <family val="1"/>
      <charset val="1"/>
    </font>
    <font>
      <b val="true"/>
      <sz val="11"/>
      <name val="Cambria"/>
      <family val="1"/>
      <charset val="1"/>
    </font>
    <font>
      <sz val="11"/>
      <name val="Cambria"/>
      <family val="1"/>
      <charset val="1"/>
    </font>
    <font>
      <u val="single"/>
      <sz val="11"/>
      <color rgb="FF0000FF"/>
      <name val="Cambria"/>
      <family val="1"/>
      <charset val="1"/>
    </font>
    <font>
      <b val="true"/>
      <sz val="11"/>
      <color rgb="FF000000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rcuk.ac.uk/RCUK-prod/assets/documents/documents/RCUK_APCfundDistribution.pdf" TargetMode="External"/><Relationship Id="rId2" Type="http://schemas.openxmlformats.org/officeDocument/2006/relationships/hyperlink" Target="http://www.rcuk.ac.uk/RCUK-prod/assets/documents/documents/2015-16-BlockGrantAllocation.pdf" TargetMode="External"/><Relationship Id="rId3" Type="http://schemas.openxmlformats.org/officeDocument/2006/relationships/hyperlink" Target="http://www.rcuk.ac.uk/media/news/161019/" TargetMode="External"/><Relationship Id="rId4" Type="http://schemas.openxmlformats.org/officeDocument/2006/relationships/hyperlink" Target="https://www.ukri.org/funding/information-for-award-holders/open-access/open-access-policy/open-access-block-grant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6.15" zeroHeight="false" outlineLevelRow="0" outlineLevelCol="0"/>
  <cols>
    <col collapsed="false" customWidth="true" hidden="false" outlineLevel="0" max="1" min="1" style="1" width="24.3"/>
    <col collapsed="false" customWidth="true" hidden="false" outlineLevel="0" max="2" min="2" style="1" width="16.39"/>
    <col collapsed="false" customWidth="true" hidden="false" outlineLevel="0" max="3" min="3" style="1" width="17.04"/>
    <col collapsed="false" customWidth="true" hidden="false" outlineLevel="0" max="6" min="4" style="1" width="16.39"/>
    <col collapsed="false" customWidth="true" hidden="false" outlineLevel="0" max="1025" min="7" style="1" width="14.69"/>
  </cols>
  <sheetData>
    <row r="1" customFormat="false" ht="16.1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6.15" hidden="false" customHeight="true" outlineLevel="0" collapsed="false">
      <c r="A2" s="2" t="s">
        <v>6</v>
      </c>
      <c r="B2" s="4" t="n">
        <v>16900000</v>
      </c>
      <c r="C2" s="4" t="n">
        <v>19800000</v>
      </c>
      <c r="D2" s="4" t="n">
        <v>22600000</v>
      </c>
      <c r="E2" s="4" t="n">
        <v>13999340</v>
      </c>
      <c r="F2" s="4" t="n">
        <v>20376627</v>
      </c>
    </row>
    <row r="3" customFormat="false" ht="16.15" hidden="false" customHeight="true" outlineLevel="0" collapsed="false">
      <c r="A3" s="2" t="s">
        <v>7</v>
      </c>
      <c r="B3" s="5" t="n">
        <v>0.45</v>
      </c>
      <c r="C3" s="5" t="n">
        <v>0.53</v>
      </c>
      <c r="D3" s="5" t="n">
        <v>0.6</v>
      </c>
      <c r="E3" s="5" t="n">
        <v>0.67</v>
      </c>
      <c r="F3" s="5" t="n">
        <v>0.7</v>
      </c>
    </row>
    <row r="6" customFormat="false" ht="16.15" hidden="false" customHeight="true" outlineLevel="0" collapsed="false">
      <c r="A6" s="6" t="s">
        <v>8</v>
      </c>
    </row>
    <row r="7" customFormat="false" ht="16.15" hidden="false" customHeight="true" outlineLevel="0" collapsed="false">
      <c r="A7" s="7" t="s">
        <v>9</v>
      </c>
    </row>
    <row r="8" customFormat="false" ht="16.15" hidden="false" customHeight="true" outlineLevel="0" collapsed="false">
      <c r="A8" s="7" t="s">
        <v>10</v>
      </c>
    </row>
    <row r="9" customFormat="false" ht="16.15" hidden="false" customHeight="true" outlineLevel="0" collapsed="false">
      <c r="A9" s="7" t="s">
        <v>11</v>
      </c>
    </row>
    <row r="10" customFormat="false" ht="16.15" hidden="false" customHeight="true" outlineLevel="0" collapsed="false">
      <c r="A10" s="1" t="s">
        <v>12</v>
      </c>
    </row>
  </sheetData>
  <hyperlinks>
    <hyperlink ref="A7" r:id="rId1" display="http://www.rcuk.ac.uk/RCUK-prod/assets/documents/documents/RCUK_APCfundDistribution.pdf"/>
    <hyperlink ref="A8" r:id="rId2" display="http://www.rcuk.ac.uk/RCUK-prod/assets/documents/documents/2015-16-BlockGrantAllocation.pdf"/>
    <hyperlink ref="A9" r:id="rId3" display="http://www.rcuk.ac.uk/media/news/161019/"/>
    <hyperlink ref="A10" r:id="rId4" display="https://www.ukri.org/funding/information-for-award-holders/open-access/open-access-policy/open-access-block-grant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8" width="53.24"/>
    <col collapsed="false" customWidth="true" hidden="false" outlineLevel="0" max="1025" min="2" style="8" width="14.69"/>
  </cols>
  <sheetData>
    <row r="1" customFormat="false" ht="41.3" hidden="false" customHeight="false" outlineLevel="0" collapsed="false">
      <c r="A1" s="9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customFormat="false" ht="16.15" hidden="false" customHeight="true" outlineLevel="0" collapsed="false">
      <c r="A2" s="11" t="s">
        <v>19</v>
      </c>
      <c r="B2" s="12" t="n">
        <v>1151812</v>
      </c>
      <c r="C2" s="12" t="n">
        <v>1355073</v>
      </c>
      <c r="D2" s="12" t="n">
        <v>1546388</v>
      </c>
      <c r="E2" s="12" t="n">
        <v>1269319</v>
      </c>
      <c r="F2" s="13" t="n">
        <v>1350225.41</v>
      </c>
    </row>
    <row r="3" customFormat="false" ht="16.15" hidden="false" customHeight="true" outlineLevel="0" collapsed="false">
      <c r="A3" s="11" t="s">
        <v>20</v>
      </c>
      <c r="B3" s="12" t="n">
        <v>1150458</v>
      </c>
      <c r="C3" s="12" t="n">
        <v>1353480</v>
      </c>
      <c r="D3" s="12" t="n">
        <v>1544569</v>
      </c>
      <c r="E3" s="11" t="n">
        <v>0</v>
      </c>
      <c r="F3" s="13" t="n">
        <v>552237.5</v>
      </c>
    </row>
    <row r="4" customFormat="false" ht="16.15" hidden="false" customHeight="true" outlineLevel="0" collapsed="false">
      <c r="A4" s="11" t="s">
        <v>21</v>
      </c>
      <c r="B4" s="12" t="n">
        <v>1149066</v>
      </c>
      <c r="C4" s="12" t="n">
        <v>1351843</v>
      </c>
      <c r="D4" s="12" t="n">
        <v>1542701</v>
      </c>
      <c r="E4" s="12" t="n">
        <v>1634291</v>
      </c>
      <c r="F4" s="13" t="n">
        <v>1988235</v>
      </c>
    </row>
    <row r="5" customFormat="false" ht="16.15" hidden="false" customHeight="true" outlineLevel="0" collapsed="false">
      <c r="A5" s="11" t="s">
        <v>22</v>
      </c>
      <c r="B5" s="12" t="n">
        <v>1102549</v>
      </c>
      <c r="C5" s="12" t="n">
        <v>1297116</v>
      </c>
      <c r="D5" s="12" t="n">
        <v>1480248</v>
      </c>
      <c r="E5" s="12" t="n">
        <v>909569</v>
      </c>
      <c r="F5" s="13" t="n">
        <v>1176376.5</v>
      </c>
    </row>
    <row r="6" customFormat="false" ht="16.15" hidden="false" customHeight="true" outlineLevel="0" collapsed="false">
      <c r="A6" s="11" t="s">
        <v>23</v>
      </c>
      <c r="B6" s="12" t="n">
        <v>830550</v>
      </c>
      <c r="C6" s="12" t="n">
        <v>977118</v>
      </c>
      <c r="D6" s="12" t="n">
        <v>1115071</v>
      </c>
      <c r="E6" s="12" t="n">
        <v>879339</v>
      </c>
      <c r="F6" s="13" t="n">
        <v>1311724</v>
      </c>
      <c r="H6" s="14"/>
    </row>
    <row r="7" customFormat="false" ht="16.15" hidden="false" customHeight="true" outlineLevel="0" collapsed="false">
      <c r="A7" s="11" t="s">
        <v>24</v>
      </c>
      <c r="B7" s="12" t="n">
        <v>824459</v>
      </c>
      <c r="C7" s="12" t="n">
        <v>969952</v>
      </c>
      <c r="D7" s="12" t="n">
        <v>1106894</v>
      </c>
      <c r="E7" s="12" t="n">
        <v>1076607</v>
      </c>
      <c r="F7" s="13" t="n">
        <v>1183973.5</v>
      </c>
    </row>
    <row r="8" customFormat="false" ht="16.15" hidden="false" customHeight="true" outlineLevel="0" collapsed="false">
      <c r="A8" s="11" t="s">
        <v>25</v>
      </c>
      <c r="B8" s="12" t="n">
        <v>581597</v>
      </c>
      <c r="C8" s="12" t="n">
        <v>684232</v>
      </c>
      <c r="D8" s="12" t="n">
        <v>780834</v>
      </c>
      <c r="E8" s="12" t="n">
        <v>475323</v>
      </c>
      <c r="F8" s="13" t="n">
        <v>937056</v>
      </c>
    </row>
    <row r="9" customFormat="false" ht="16.15" hidden="false" customHeight="true" outlineLevel="0" collapsed="false">
      <c r="A9" s="11" t="s">
        <v>26</v>
      </c>
      <c r="B9" s="12" t="n">
        <v>536256</v>
      </c>
      <c r="C9" s="12" t="n">
        <v>630889</v>
      </c>
      <c r="D9" s="12" t="n">
        <v>719961</v>
      </c>
      <c r="E9" s="12" t="n">
        <v>100000</v>
      </c>
      <c r="F9" s="13" t="n">
        <v>762772</v>
      </c>
    </row>
    <row r="10" customFormat="false" ht="16.15" hidden="false" customHeight="true" outlineLevel="0" collapsed="false">
      <c r="A10" s="11" t="s">
        <v>27</v>
      </c>
      <c r="B10" s="12" t="n">
        <v>488861</v>
      </c>
      <c r="C10" s="12" t="n">
        <v>575131</v>
      </c>
      <c r="D10" s="12" t="n">
        <v>656330</v>
      </c>
      <c r="E10" s="11" t="n">
        <v>0</v>
      </c>
      <c r="F10" s="13" t="n">
        <v>609171.5</v>
      </c>
    </row>
    <row r="11" customFormat="false" ht="16.15" hidden="false" customHeight="true" outlineLevel="0" collapsed="false">
      <c r="A11" s="11" t="s">
        <v>28</v>
      </c>
      <c r="B11" s="12" t="n">
        <v>487955</v>
      </c>
      <c r="C11" s="12" t="n">
        <v>574065</v>
      </c>
      <c r="D11" s="12" t="n">
        <v>655113</v>
      </c>
      <c r="E11" s="12" t="n">
        <v>615072</v>
      </c>
      <c r="F11" s="13" t="n">
        <v>676410.18</v>
      </c>
    </row>
    <row r="12" customFormat="false" ht="16.15" hidden="false" customHeight="true" outlineLevel="0" collapsed="false">
      <c r="A12" s="11" t="s">
        <v>29</v>
      </c>
      <c r="B12" s="12" t="n">
        <v>443593</v>
      </c>
      <c r="C12" s="12" t="n">
        <v>521874</v>
      </c>
      <c r="D12" s="12" t="n">
        <v>595554</v>
      </c>
      <c r="E12" s="12" t="n">
        <v>484172</v>
      </c>
      <c r="F12" s="13" t="n">
        <v>535662</v>
      </c>
    </row>
    <row r="13" customFormat="false" ht="16.15" hidden="false" customHeight="true" outlineLevel="0" collapsed="false">
      <c r="A13" s="11" t="s">
        <v>30</v>
      </c>
      <c r="B13" s="12" t="n">
        <v>414707</v>
      </c>
      <c r="C13" s="12" t="n">
        <v>487891</v>
      </c>
      <c r="D13" s="12" t="n">
        <v>556774</v>
      </c>
      <c r="E13" s="12" t="n">
        <v>257617</v>
      </c>
      <c r="F13" s="13" t="n">
        <v>593005.5</v>
      </c>
    </row>
    <row r="14" customFormat="false" ht="16.15" hidden="false" customHeight="true" outlineLevel="0" collapsed="false">
      <c r="A14" s="11" t="s">
        <v>31</v>
      </c>
      <c r="B14" s="12" t="n">
        <v>412591</v>
      </c>
      <c r="C14" s="12" t="n">
        <v>485401</v>
      </c>
      <c r="D14" s="12" t="n">
        <v>553932</v>
      </c>
      <c r="E14" s="12" t="n">
        <v>430023</v>
      </c>
      <c r="F14" s="13" t="n">
        <v>520607.5</v>
      </c>
    </row>
    <row r="15" customFormat="false" ht="16.15" hidden="false" customHeight="true" outlineLevel="0" collapsed="false">
      <c r="A15" s="11" t="s">
        <v>32</v>
      </c>
      <c r="B15" s="12" t="n">
        <v>407728</v>
      </c>
      <c r="C15" s="12" t="n">
        <v>479680</v>
      </c>
      <c r="D15" s="12" t="n">
        <v>547403</v>
      </c>
      <c r="E15" s="12" t="n">
        <v>613860</v>
      </c>
      <c r="F15" s="13" t="n">
        <v>675077.69</v>
      </c>
    </row>
    <row r="16" customFormat="false" ht="16.15" hidden="false" customHeight="true" outlineLevel="0" collapsed="false">
      <c r="A16" s="11" t="s">
        <v>33</v>
      </c>
      <c r="B16" s="12" t="n">
        <v>359578</v>
      </c>
      <c r="C16" s="12" t="n">
        <v>423032</v>
      </c>
      <c r="D16" s="12" t="n">
        <v>482758</v>
      </c>
      <c r="E16" s="12" t="n">
        <v>16487</v>
      </c>
      <c r="F16" s="13" t="n">
        <v>532859.5</v>
      </c>
    </row>
    <row r="17" customFormat="false" ht="16.15" hidden="false" customHeight="true" outlineLevel="0" collapsed="false">
      <c r="A17" s="11" t="s">
        <v>34</v>
      </c>
      <c r="B17" s="12" t="n">
        <v>352781</v>
      </c>
      <c r="C17" s="12" t="n">
        <v>415036</v>
      </c>
      <c r="D17" s="12" t="n">
        <v>473633</v>
      </c>
      <c r="E17" s="12" t="n">
        <v>495180</v>
      </c>
      <c r="F17" s="13" t="n">
        <v>496961.5</v>
      </c>
    </row>
    <row r="18" customFormat="false" ht="16.15" hidden="false" customHeight="true" outlineLevel="0" collapsed="false">
      <c r="A18" s="11" t="s">
        <v>35</v>
      </c>
      <c r="B18" s="12" t="n">
        <v>348773</v>
      </c>
      <c r="C18" s="12" t="n">
        <v>410321</v>
      </c>
      <c r="D18" s="12" t="n">
        <v>468251</v>
      </c>
      <c r="E18" s="12" t="n">
        <v>452319</v>
      </c>
      <c r="F18" s="13" t="n">
        <v>497427.5</v>
      </c>
    </row>
    <row r="19" customFormat="false" ht="16.15" hidden="false" customHeight="true" outlineLevel="0" collapsed="false">
      <c r="A19" s="11" t="s">
        <v>36</v>
      </c>
      <c r="B19" s="12" t="n">
        <v>305276</v>
      </c>
      <c r="C19" s="12" t="n">
        <v>359148</v>
      </c>
      <c r="D19" s="12" t="n">
        <v>409854</v>
      </c>
      <c r="E19" s="12" t="n">
        <v>318418</v>
      </c>
      <c r="F19" s="13" t="n">
        <v>350173.5</v>
      </c>
    </row>
    <row r="20" customFormat="false" ht="16.15" hidden="false" customHeight="true" outlineLevel="0" collapsed="false">
      <c r="A20" s="11" t="s">
        <v>37</v>
      </c>
      <c r="B20" s="12" t="n">
        <v>276578</v>
      </c>
      <c r="C20" s="12" t="n">
        <v>325386</v>
      </c>
      <c r="D20" s="12" t="n">
        <v>371326</v>
      </c>
      <c r="E20" s="12" t="n">
        <v>227406</v>
      </c>
      <c r="F20" s="13" t="n">
        <v>224832</v>
      </c>
    </row>
    <row r="21" customFormat="false" ht="16.15" hidden="false" customHeight="true" outlineLevel="0" collapsed="false">
      <c r="A21" s="11" t="s">
        <v>38</v>
      </c>
      <c r="B21" s="12" t="n">
        <v>234930</v>
      </c>
      <c r="C21" s="12" t="n">
        <v>276389</v>
      </c>
      <c r="D21" s="12" t="n">
        <v>315410</v>
      </c>
      <c r="E21" s="11" t="n">
        <v>0</v>
      </c>
      <c r="F21" s="13" t="n">
        <v>198434</v>
      </c>
    </row>
    <row r="22" customFormat="false" ht="16.15" hidden="false" customHeight="true" outlineLevel="0" collapsed="false">
      <c r="A22" s="11" t="s">
        <v>39</v>
      </c>
      <c r="B22" s="12" t="n">
        <v>215932</v>
      </c>
      <c r="C22" s="12" t="n">
        <v>254038</v>
      </c>
      <c r="D22" s="12" t="n">
        <v>289904</v>
      </c>
      <c r="E22" s="12" t="n">
        <v>328036</v>
      </c>
      <c r="F22" s="13" t="n">
        <v>360749.84</v>
      </c>
    </row>
    <row r="23" customFormat="false" ht="16.15" hidden="false" customHeight="true" outlineLevel="0" collapsed="false">
      <c r="A23" s="11" t="s">
        <v>40</v>
      </c>
      <c r="B23" s="12" t="n">
        <v>203593</v>
      </c>
      <c r="C23" s="12" t="n">
        <v>239521</v>
      </c>
      <c r="D23" s="12" t="n">
        <v>273338</v>
      </c>
      <c r="E23" s="12" t="n">
        <v>94741</v>
      </c>
      <c r="F23" s="13" t="n">
        <v>197359.5</v>
      </c>
    </row>
    <row r="24" customFormat="false" ht="16.15" hidden="false" customHeight="true" outlineLevel="0" collapsed="false">
      <c r="A24" s="11" t="s">
        <v>41</v>
      </c>
      <c r="B24" s="12" t="n">
        <v>200267</v>
      </c>
      <c r="C24" s="12" t="n">
        <v>235609</v>
      </c>
      <c r="D24" s="12" t="n">
        <v>268873</v>
      </c>
      <c r="E24" s="12" t="n">
        <v>204055</v>
      </c>
      <c r="F24" s="13" t="n">
        <v>224405</v>
      </c>
    </row>
    <row r="25" customFormat="false" ht="16.15" hidden="false" customHeight="true" outlineLevel="0" collapsed="false">
      <c r="A25" s="11" t="s">
        <v>42</v>
      </c>
      <c r="B25" s="12" t="n">
        <v>179652</v>
      </c>
      <c r="C25" s="12" t="n">
        <v>211355</v>
      </c>
      <c r="D25" s="12" t="n">
        <v>241195</v>
      </c>
      <c r="E25" s="12" t="n">
        <v>198189</v>
      </c>
      <c r="F25" s="13" t="n">
        <v>217953.88</v>
      </c>
    </row>
    <row r="26" customFormat="false" ht="16.15" hidden="false" customHeight="true" outlineLevel="0" collapsed="false">
      <c r="A26" s="11" t="s">
        <v>43</v>
      </c>
      <c r="B26" s="12" t="n">
        <v>175652</v>
      </c>
      <c r="C26" s="12" t="n">
        <v>206649</v>
      </c>
      <c r="D26" s="12" t="n">
        <v>235825</v>
      </c>
      <c r="E26" s="12" t="n">
        <v>192476</v>
      </c>
      <c r="F26" s="13" t="n">
        <v>212352</v>
      </c>
    </row>
    <row r="27" customFormat="false" ht="16.15" hidden="false" customHeight="true" outlineLevel="0" collapsed="false">
      <c r="A27" s="11" t="s">
        <v>44</v>
      </c>
      <c r="B27" s="12" t="n">
        <v>174562</v>
      </c>
      <c r="C27" s="12" t="n">
        <v>205367</v>
      </c>
      <c r="D27" s="12" t="n">
        <v>234362</v>
      </c>
      <c r="E27" s="12" t="n">
        <v>186247</v>
      </c>
      <c r="F27" s="13" t="n">
        <v>137750.18</v>
      </c>
    </row>
    <row r="28" customFormat="false" ht="16.15" hidden="false" customHeight="true" outlineLevel="0" collapsed="false">
      <c r="A28" s="11" t="s">
        <v>45</v>
      </c>
      <c r="B28" s="12" t="n">
        <v>164397</v>
      </c>
      <c r="C28" s="12" t="n">
        <v>193408</v>
      </c>
      <c r="D28" s="12" t="n">
        <v>220714</v>
      </c>
      <c r="E28" s="12" t="n">
        <v>242074</v>
      </c>
      <c r="F28" s="13" t="n">
        <v>346159.5</v>
      </c>
    </row>
    <row r="29" customFormat="false" ht="16.15" hidden="false" customHeight="true" outlineLevel="0" collapsed="false">
      <c r="A29" s="11" t="s">
        <v>46</v>
      </c>
      <c r="B29" s="12" t="n">
        <v>162921</v>
      </c>
      <c r="C29" s="12" t="n">
        <v>191672</v>
      </c>
      <c r="D29" s="12" t="n">
        <v>218733</v>
      </c>
      <c r="E29" s="11" t="n">
        <v>0</v>
      </c>
      <c r="F29" s="13" t="n">
        <v>148355</v>
      </c>
    </row>
    <row r="30" customFormat="false" ht="16.15" hidden="false" customHeight="true" outlineLevel="0" collapsed="false">
      <c r="A30" s="11" t="s">
        <v>47</v>
      </c>
      <c r="B30" s="12" t="n">
        <v>161538</v>
      </c>
      <c r="C30" s="12" t="n">
        <v>190044</v>
      </c>
      <c r="D30" s="12" t="n">
        <v>216876</v>
      </c>
      <c r="E30" s="12" t="n">
        <v>96749</v>
      </c>
      <c r="F30" s="13" t="n">
        <v>148097.5</v>
      </c>
    </row>
    <row r="31" customFormat="false" ht="16.15" hidden="false" customHeight="true" outlineLevel="0" collapsed="false">
      <c r="A31" s="11" t="s">
        <v>48</v>
      </c>
      <c r="B31" s="12" t="n">
        <v>159999</v>
      </c>
      <c r="C31" s="12" t="n">
        <v>188234</v>
      </c>
      <c r="D31" s="12" t="n">
        <v>214810</v>
      </c>
      <c r="E31" s="12" t="n">
        <v>36833</v>
      </c>
      <c r="F31" s="13" t="n">
        <v>153942</v>
      </c>
    </row>
    <row r="32" customFormat="false" ht="16.15" hidden="false" customHeight="true" outlineLevel="0" collapsed="false">
      <c r="A32" s="11" t="s">
        <v>49</v>
      </c>
      <c r="B32" s="12" t="n">
        <v>157256</v>
      </c>
      <c r="C32" s="12" t="n">
        <v>185007</v>
      </c>
      <c r="D32" s="12" t="n">
        <v>211127</v>
      </c>
      <c r="E32" s="12" t="n">
        <v>164672</v>
      </c>
      <c r="F32" s="13" t="n">
        <v>181094</v>
      </c>
    </row>
    <row r="33" customFormat="false" ht="16.15" hidden="false" customHeight="true" outlineLevel="0" collapsed="false">
      <c r="A33" s="11" t="s">
        <v>50</v>
      </c>
      <c r="B33" s="12" t="n">
        <v>157012</v>
      </c>
      <c r="C33" s="12" t="n">
        <v>184720</v>
      </c>
      <c r="D33" s="12" t="n">
        <v>210799</v>
      </c>
      <c r="E33" s="12" t="n">
        <v>108725</v>
      </c>
      <c r="F33" s="13" t="n">
        <v>239799.5</v>
      </c>
    </row>
    <row r="34" customFormat="false" ht="16.15" hidden="false" customHeight="true" outlineLevel="0" collapsed="false">
      <c r="A34" s="11" t="s">
        <v>51</v>
      </c>
      <c r="B34" s="12" t="n">
        <v>156301</v>
      </c>
      <c r="C34" s="12" t="n">
        <v>183883</v>
      </c>
      <c r="D34" s="12" t="n">
        <v>209844</v>
      </c>
      <c r="E34" s="11" t="n">
        <v>0</v>
      </c>
      <c r="F34" s="13" t="n">
        <v>0</v>
      </c>
    </row>
    <row r="35" customFormat="false" ht="16.15" hidden="false" customHeight="true" outlineLevel="0" collapsed="false">
      <c r="A35" s="11" t="s">
        <v>52</v>
      </c>
      <c r="B35" s="12" t="n">
        <v>142641</v>
      </c>
      <c r="C35" s="12" t="n">
        <v>167813</v>
      </c>
      <c r="D35" s="12" t="n">
        <v>191506</v>
      </c>
      <c r="E35" s="12" t="n">
        <v>243356</v>
      </c>
      <c r="F35" s="13" t="n">
        <v>267625.14</v>
      </c>
    </row>
    <row r="36" customFormat="false" ht="16.15" hidden="false" customHeight="true" outlineLevel="0" collapsed="false">
      <c r="A36" s="11" t="s">
        <v>53</v>
      </c>
      <c r="B36" s="12" t="n">
        <v>139788</v>
      </c>
      <c r="C36" s="12" t="n">
        <v>164457</v>
      </c>
      <c r="D36" s="12" t="n">
        <v>187676</v>
      </c>
      <c r="E36" s="12" t="n">
        <v>53144</v>
      </c>
      <c r="F36" s="13" t="n">
        <v>246621.5</v>
      </c>
    </row>
    <row r="37" customFormat="false" ht="16.15" hidden="false" customHeight="true" outlineLevel="0" collapsed="false">
      <c r="A37" s="11" t="s">
        <v>54</v>
      </c>
      <c r="B37" s="12" t="n">
        <v>125789</v>
      </c>
      <c r="C37" s="12" t="n">
        <v>147986</v>
      </c>
      <c r="D37" s="12" t="n">
        <v>168880</v>
      </c>
      <c r="E37" s="12" t="n">
        <v>2385</v>
      </c>
      <c r="F37" s="13" t="n">
        <v>124549.5</v>
      </c>
    </row>
    <row r="38" customFormat="false" ht="16.15" hidden="false" customHeight="true" outlineLevel="0" collapsed="false">
      <c r="A38" s="11" t="s">
        <v>55</v>
      </c>
      <c r="B38" s="12" t="n">
        <v>117613</v>
      </c>
      <c r="C38" s="12" t="n">
        <v>138368</v>
      </c>
      <c r="D38" s="12" t="n">
        <v>157904</v>
      </c>
      <c r="E38" s="12" t="n">
        <v>126327</v>
      </c>
      <c r="F38" s="13" t="n">
        <v>138925.39</v>
      </c>
    </row>
    <row r="39" customFormat="false" ht="16.15" hidden="false" customHeight="true" outlineLevel="0" collapsed="false">
      <c r="A39" s="11" t="s">
        <v>56</v>
      </c>
      <c r="B39" s="12" t="n">
        <v>105811</v>
      </c>
      <c r="C39" s="12" t="n">
        <v>124484</v>
      </c>
      <c r="D39" s="12" t="n">
        <v>142059</v>
      </c>
      <c r="E39" s="12" t="n">
        <v>75094</v>
      </c>
      <c r="F39" s="13" t="n">
        <v>101157.5</v>
      </c>
    </row>
    <row r="40" customFormat="false" ht="16.15" hidden="false" customHeight="true" outlineLevel="0" collapsed="false">
      <c r="A40" s="11" t="s">
        <v>57</v>
      </c>
      <c r="B40" s="12" t="n">
        <v>100266</v>
      </c>
      <c r="C40" s="12" t="n">
        <v>117960</v>
      </c>
      <c r="D40" s="12" t="n">
        <v>134614</v>
      </c>
      <c r="E40" s="12" t="n">
        <v>143247</v>
      </c>
      <c r="F40" s="13" t="n">
        <v>157532</v>
      </c>
    </row>
    <row r="41" customFormat="false" ht="16.15" hidden="false" customHeight="true" outlineLevel="0" collapsed="false">
      <c r="A41" s="11" t="s">
        <v>58</v>
      </c>
      <c r="B41" s="12" t="n">
        <v>96466</v>
      </c>
      <c r="C41" s="12" t="n">
        <v>113489</v>
      </c>
      <c r="D41" s="12" t="n">
        <v>129512</v>
      </c>
      <c r="E41" s="12" t="n">
        <v>117766</v>
      </c>
      <c r="F41" s="13" t="n">
        <v>232564.5</v>
      </c>
    </row>
    <row r="42" customFormat="false" ht="16.15" hidden="false" customHeight="true" outlineLevel="0" collapsed="false">
      <c r="A42" s="11" t="s">
        <v>59</v>
      </c>
      <c r="B42" s="12" t="n">
        <v>86698</v>
      </c>
      <c r="C42" s="12" t="n">
        <v>101998</v>
      </c>
      <c r="D42" s="12" t="n">
        <v>116399</v>
      </c>
      <c r="E42" s="11" t="n">
        <v>0</v>
      </c>
      <c r="F42" s="13" t="n">
        <v>109131.5</v>
      </c>
    </row>
    <row r="43" customFormat="false" ht="16.15" hidden="false" customHeight="true" outlineLevel="0" collapsed="false">
      <c r="A43" s="11" t="s">
        <v>60</v>
      </c>
      <c r="B43" s="12" t="n">
        <v>81627</v>
      </c>
      <c r="C43" s="12" t="n">
        <v>96031</v>
      </c>
      <c r="D43" s="12" t="n">
        <v>109589</v>
      </c>
      <c r="E43" s="11" t="n">
        <v>0</v>
      </c>
      <c r="F43" s="13" t="n">
        <v>215</v>
      </c>
    </row>
    <row r="44" customFormat="false" ht="16.15" hidden="false" customHeight="true" outlineLevel="0" collapsed="false">
      <c r="A44" s="11" t="s">
        <v>61</v>
      </c>
      <c r="B44" s="12" t="n">
        <v>77477</v>
      </c>
      <c r="C44" s="12" t="n">
        <v>91150</v>
      </c>
      <c r="D44" s="12" t="n">
        <v>104019</v>
      </c>
      <c r="E44" s="12" t="n">
        <v>20126</v>
      </c>
      <c r="F44" s="13" t="n">
        <v>76517</v>
      </c>
    </row>
    <row r="45" customFormat="false" ht="16.15" hidden="false" customHeight="true" outlineLevel="0" collapsed="false">
      <c r="A45" s="11" t="s">
        <v>62</v>
      </c>
      <c r="B45" s="12" t="n">
        <v>72846</v>
      </c>
      <c r="C45" s="12" t="n">
        <v>85701</v>
      </c>
      <c r="D45" s="12" t="n">
        <v>97800</v>
      </c>
      <c r="E45" s="12" t="n">
        <v>44688</v>
      </c>
      <c r="F45" s="13" t="n">
        <v>71899.38</v>
      </c>
    </row>
    <row r="46" customFormat="false" ht="16.15" hidden="false" customHeight="true" outlineLevel="0" collapsed="false">
      <c r="A46" s="11" t="s">
        <v>63</v>
      </c>
      <c r="B46" s="12" t="n">
        <v>68578</v>
      </c>
      <c r="C46" s="12" t="n">
        <v>80680</v>
      </c>
      <c r="D46" s="12" t="n">
        <v>92071</v>
      </c>
      <c r="E46" s="12" t="n">
        <v>79209</v>
      </c>
      <c r="F46" s="13" t="n">
        <v>69932</v>
      </c>
    </row>
    <row r="47" customFormat="false" ht="16.15" hidden="false" customHeight="true" outlineLevel="0" collapsed="false">
      <c r="A47" s="11" t="s">
        <v>64</v>
      </c>
      <c r="B47" s="12" t="n">
        <v>65164</v>
      </c>
      <c r="C47" s="12" t="n">
        <v>76663</v>
      </c>
      <c r="D47" s="12" t="n">
        <v>87487</v>
      </c>
      <c r="E47" s="11" t="n">
        <v>0</v>
      </c>
      <c r="F47" s="13" t="n">
        <v>0</v>
      </c>
    </row>
    <row r="48" customFormat="false" ht="16.15" hidden="false" customHeight="true" outlineLevel="0" collapsed="false">
      <c r="A48" s="11" t="s">
        <v>65</v>
      </c>
      <c r="B48" s="12" t="n">
        <v>64217</v>
      </c>
      <c r="C48" s="12" t="n">
        <v>75549</v>
      </c>
      <c r="D48" s="12" t="n">
        <v>86215</v>
      </c>
      <c r="E48" s="12" t="n">
        <v>50506</v>
      </c>
      <c r="F48" s="13" t="n">
        <v>55543.5</v>
      </c>
    </row>
    <row r="49" customFormat="false" ht="16.15" hidden="false" customHeight="true" outlineLevel="0" collapsed="false">
      <c r="A49" s="11" t="s">
        <v>66</v>
      </c>
      <c r="B49" s="12" t="n">
        <v>62862</v>
      </c>
      <c r="C49" s="12" t="n">
        <v>73955</v>
      </c>
      <c r="D49" s="12" t="n">
        <v>84397</v>
      </c>
      <c r="E49" s="12" t="n">
        <v>50067</v>
      </c>
      <c r="F49" s="13" t="n">
        <v>0</v>
      </c>
    </row>
    <row r="50" customFormat="false" ht="16.15" hidden="false" customHeight="true" outlineLevel="0" collapsed="false">
      <c r="A50" s="11" t="s">
        <v>67</v>
      </c>
      <c r="B50" s="12" t="n">
        <v>59193</v>
      </c>
      <c r="C50" s="12" t="n">
        <v>69639</v>
      </c>
      <c r="D50" s="12" t="n">
        <v>79471</v>
      </c>
      <c r="E50" s="12" t="n">
        <v>17734</v>
      </c>
      <c r="F50" s="13" t="n">
        <v>95242</v>
      </c>
    </row>
    <row r="51" customFormat="false" ht="16.15" hidden="false" customHeight="true" outlineLevel="0" collapsed="false">
      <c r="A51" s="11" t="s">
        <v>68</v>
      </c>
      <c r="B51" s="12" t="n">
        <v>50998</v>
      </c>
      <c r="C51" s="12" t="n">
        <v>59997</v>
      </c>
      <c r="D51" s="12" t="n">
        <v>68468</v>
      </c>
      <c r="E51" s="12" t="n">
        <v>11003</v>
      </c>
      <c r="F51" s="13" t="n">
        <v>7373</v>
      </c>
    </row>
    <row r="52" customFormat="false" ht="16.15" hidden="false" customHeight="true" outlineLevel="0" collapsed="false">
      <c r="A52" s="11" t="s">
        <v>69</v>
      </c>
      <c r="B52" s="12" t="n">
        <v>50943</v>
      </c>
      <c r="C52" s="12" t="n">
        <v>59932</v>
      </c>
      <c r="D52" s="12" t="n">
        <v>68394</v>
      </c>
      <c r="E52" s="11" t="n">
        <v>0</v>
      </c>
      <c r="F52" s="13" t="n">
        <v>0</v>
      </c>
    </row>
    <row r="53" customFormat="false" ht="16.15" hidden="false" customHeight="true" outlineLevel="0" collapsed="false">
      <c r="A53" s="11" t="s">
        <v>70</v>
      </c>
      <c r="B53" s="12" t="n">
        <v>45754</v>
      </c>
      <c r="C53" s="12" t="n">
        <v>53828</v>
      </c>
      <c r="D53" s="12" t="n">
        <v>61428</v>
      </c>
      <c r="E53" s="11" t="n">
        <v>0</v>
      </c>
      <c r="F53" s="13" t="n">
        <v>0</v>
      </c>
    </row>
    <row r="54" customFormat="false" ht="16.15" hidden="false" customHeight="true" outlineLevel="0" collapsed="false">
      <c r="A54" s="11" t="s">
        <v>71</v>
      </c>
      <c r="B54" s="12" t="n">
        <v>42903</v>
      </c>
      <c r="C54" s="12" t="n">
        <v>50475</v>
      </c>
      <c r="D54" s="12" t="n">
        <v>57601</v>
      </c>
      <c r="E54" s="12" t="n">
        <v>60243</v>
      </c>
      <c r="F54" s="13" t="n">
        <v>42871.59</v>
      </c>
    </row>
    <row r="55" customFormat="false" ht="16.15" hidden="false" customHeight="true" outlineLevel="0" collapsed="false">
      <c r="A55" s="11" t="s">
        <v>72</v>
      </c>
      <c r="B55" s="12" t="n">
        <v>41184</v>
      </c>
      <c r="C55" s="12" t="n">
        <v>48451</v>
      </c>
      <c r="D55" s="12" t="n">
        <v>55292</v>
      </c>
      <c r="E55" s="12" t="n">
        <v>37605</v>
      </c>
      <c r="F55" s="13" t="n">
        <v>21726.13</v>
      </c>
    </row>
    <row r="56" customFormat="false" ht="16.15" hidden="false" customHeight="true" outlineLevel="0" collapsed="false">
      <c r="A56" s="11" t="s">
        <v>73</v>
      </c>
      <c r="B56" s="12" t="n">
        <v>40704</v>
      </c>
      <c r="C56" s="12" t="n">
        <v>47887</v>
      </c>
      <c r="D56" s="12" t="n">
        <v>54648</v>
      </c>
      <c r="E56" s="12" t="n">
        <v>42285</v>
      </c>
      <c r="F56" s="13" t="n">
        <v>23251</v>
      </c>
    </row>
    <row r="57" customFormat="false" ht="16.15" hidden="false" customHeight="true" outlineLevel="0" collapsed="false">
      <c r="A57" s="11" t="s">
        <v>74</v>
      </c>
      <c r="B57" s="12" t="n">
        <v>38602</v>
      </c>
      <c r="C57" s="12" t="n">
        <v>45414</v>
      </c>
      <c r="D57" s="12" t="n">
        <v>51826</v>
      </c>
      <c r="E57" s="12" t="n">
        <v>49087</v>
      </c>
      <c r="F57" s="13" t="n">
        <v>53896.11</v>
      </c>
    </row>
    <row r="58" customFormat="false" ht="16.15" hidden="false" customHeight="true" outlineLevel="0" collapsed="false">
      <c r="A58" s="11" t="s">
        <v>75</v>
      </c>
      <c r="B58" s="12" t="n">
        <v>38293</v>
      </c>
      <c r="C58" s="12" t="n">
        <v>45051</v>
      </c>
      <c r="D58" s="12" t="n">
        <v>51412</v>
      </c>
      <c r="E58" s="12" t="n">
        <v>51315</v>
      </c>
      <c r="F58" s="13" t="n">
        <v>56330.96</v>
      </c>
    </row>
    <row r="59" customFormat="false" ht="16.15" hidden="false" customHeight="true" outlineLevel="0" collapsed="false">
      <c r="A59" s="11" t="s">
        <v>76</v>
      </c>
      <c r="B59" s="12" t="n">
        <v>35965</v>
      </c>
      <c r="C59" s="12" t="n">
        <v>42312</v>
      </c>
      <c r="D59" s="12" t="n">
        <v>48286</v>
      </c>
      <c r="E59" s="12" t="n">
        <v>47873</v>
      </c>
      <c r="F59" s="13" t="n">
        <v>52647.24</v>
      </c>
    </row>
    <row r="60" customFormat="false" ht="16.15" hidden="false" customHeight="true" outlineLevel="0" collapsed="false">
      <c r="A60" s="11" t="s">
        <v>77</v>
      </c>
      <c r="B60" s="12" t="n">
        <v>34959</v>
      </c>
      <c r="C60" s="12" t="n">
        <v>41128</v>
      </c>
      <c r="D60" s="12" t="n">
        <v>46935</v>
      </c>
      <c r="E60" s="11" t="n">
        <v>0</v>
      </c>
      <c r="F60" s="13" t="n">
        <v>53580.5</v>
      </c>
    </row>
    <row r="61" customFormat="false" ht="16.15" hidden="false" customHeight="true" outlineLevel="0" collapsed="false">
      <c r="A61" s="11" t="s">
        <v>78</v>
      </c>
      <c r="B61" s="12" t="n">
        <v>34217</v>
      </c>
      <c r="C61" s="12" t="n">
        <v>40255</v>
      </c>
      <c r="D61" s="12" t="n">
        <v>45938</v>
      </c>
      <c r="E61" s="12" t="n">
        <v>12972</v>
      </c>
      <c r="F61" s="13" t="n">
        <v>0</v>
      </c>
    </row>
    <row r="62" customFormat="false" ht="16.15" hidden="false" customHeight="true" outlineLevel="0" collapsed="false">
      <c r="A62" s="11" t="s">
        <v>79</v>
      </c>
      <c r="B62" s="12" t="n">
        <v>33670</v>
      </c>
      <c r="C62" s="12" t="n">
        <v>39612</v>
      </c>
      <c r="D62" s="12" t="n">
        <v>45205</v>
      </c>
      <c r="E62" s="12" t="n">
        <v>27453</v>
      </c>
      <c r="F62" s="13" t="n">
        <v>30190.5</v>
      </c>
    </row>
    <row r="63" customFormat="false" ht="16.15" hidden="false" customHeight="true" outlineLevel="0" collapsed="false">
      <c r="A63" s="11" t="s">
        <v>80</v>
      </c>
      <c r="B63" s="12" t="n">
        <v>32455</v>
      </c>
      <c r="C63" s="12" t="n">
        <v>38183</v>
      </c>
      <c r="D63" s="12" t="n">
        <v>43574</v>
      </c>
      <c r="E63" s="12" t="n">
        <v>61186</v>
      </c>
      <c r="F63" s="13" t="n">
        <v>67960.5</v>
      </c>
    </row>
    <row r="64" customFormat="false" ht="16.15" hidden="false" customHeight="true" outlineLevel="0" collapsed="false">
      <c r="A64" s="11" t="s">
        <v>81</v>
      </c>
      <c r="B64" s="12" t="n">
        <v>31363</v>
      </c>
      <c r="C64" s="12" t="n">
        <v>36898</v>
      </c>
      <c r="D64" s="12" t="n">
        <v>42107</v>
      </c>
      <c r="E64" s="11" t="n">
        <v>0</v>
      </c>
      <c r="F64" s="13" t="n">
        <v>19077.49</v>
      </c>
    </row>
    <row r="65" customFormat="false" ht="16.15" hidden="false" customHeight="true" outlineLevel="0" collapsed="false">
      <c r="A65" s="11" t="s">
        <v>82</v>
      </c>
      <c r="B65" s="12" t="n">
        <v>30875</v>
      </c>
      <c r="C65" s="12" t="n">
        <v>36324</v>
      </c>
      <c r="D65" s="12" t="n">
        <v>41452</v>
      </c>
      <c r="E65" s="12" t="n">
        <v>10800</v>
      </c>
      <c r="F65" s="13" t="n">
        <v>10321</v>
      </c>
    </row>
    <row r="66" customFormat="false" ht="16.15" hidden="false" customHeight="true" outlineLevel="0" collapsed="false">
      <c r="A66" s="11" t="s">
        <v>83</v>
      </c>
      <c r="B66" s="12" t="n">
        <v>29518</v>
      </c>
      <c r="C66" s="12" t="n">
        <v>34727</v>
      </c>
      <c r="D66" s="12" t="n">
        <v>39630</v>
      </c>
      <c r="E66" s="12" t="n">
        <v>28268</v>
      </c>
      <c r="F66" s="13" t="n">
        <v>10995</v>
      </c>
    </row>
    <row r="67" customFormat="false" ht="16.15" hidden="false" customHeight="true" outlineLevel="0" collapsed="false">
      <c r="A67" s="11" t="s">
        <v>84</v>
      </c>
      <c r="B67" s="12" t="n">
        <v>28887</v>
      </c>
      <c r="C67" s="12" t="n">
        <v>33985</v>
      </c>
      <c r="D67" s="12" t="n">
        <v>38783</v>
      </c>
      <c r="E67" s="12" t="n">
        <v>30768</v>
      </c>
      <c r="F67" s="13" t="n">
        <v>33836.48</v>
      </c>
    </row>
    <row r="68" customFormat="false" ht="16.15" hidden="false" customHeight="true" outlineLevel="0" collapsed="false">
      <c r="A68" s="11" t="s">
        <v>85</v>
      </c>
      <c r="B68" s="12" t="n">
        <v>28334</v>
      </c>
      <c r="C68" s="12" t="n">
        <v>33334</v>
      </c>
      <c r="D68" s="12" t="n">
        <v>38040</v>
      </c>
      <c r="E68" s="11" t="n">
        <v>0</v>
      </c>
      <c r="F68" s="13" t="n">
        <v>0</v>
      </c>
    </row>
    <row r="69" customFormat="false" ht="16.15" hidden="false" customHeight="true" outlineLevel="0" collapsed="false">
      <c r="A69" s="11" t="s">
        <v>86</v>
      </c>
      <c r="B69" s="12" t="n">
        <v>28042</v>
      </c>
      <c r="C69" s="12" t="n">
        <v>32990</v>
      </c>
      <c r="D69" s="12" t="n">
        <v>37648</v>
      </c>
      <c r="E69" s="12" t="n">
        <v>32997</v>
      </c>
      <c r="F69" s="13" t="n">
        <v>13263.88</v>
      </c>
    </row>
    <row r="70" customFormat="false" ht="16.15" hidden="false" customHeight="true" outlineLevel="0" collapsed="false">
      <c r="A70" s="11" t="s">
        <v>87</v>
      </c>
      <c r="B70" s="12" t="n">
        <v>26354</v>
      </c>
      <c r="C70" s="12" t="n">
        <v>31004</v>
      </c>
      <c r="D70" s="12" t="n">
        <v>35381</v>
      </c>
      <c r="E70" s="11" t="n">
        <v>0</v>
      </c>
      <c r="F70" s="13" t="n">
        <v>0</v>
      </c>
    </row>
    <row r="71" customFormat="false" ht="16.15" hidden="false" customHeight="true" outlineLevel="0" collapsed="false">
      <c r="A71" s="11" t="s">
        <v>88</v>
      </c>
      <c r="B71" s="12" t="n">
        <v>24084</v>
      </c>
      <c r="C71" s="12" t="n">
        <v>28334</v>
      </c>
      <c r="D71" s="12" t="n">
        <v>32334</v>
      </c>
      <c r="E71" s="11" t="n">
        <v>0</v>
      </c>
      <c r="F71" s="13" t="n">
        <v>0</v>
      </c>
    </row>
    <row r="72" customFormat="false" ht="16.15" hidden="false" customHeight="true" outlineLevel="0" collapsed="false">
      <c r="A72" s="11" t="s">
        <v>89</v>
      </c>
      <c r="B72" s="12" t="n">
        <v>23755</v>
      </c>
      <c r="C72" s="12" t="n">
        <v>27947</v>
      </c>
      <c r="D72" s="12" t="n">
        <v>31893</v>
      </c>
      <c r="E72" s="11" t="n">
        <v>0</v>
      </c>
      <c r="F72" s="13" t="n">
        <v>15240</v>
      </c>
    </row>
    <row r="73" customFormat="false" ht="16.15" hidden="false" customHeight="true" outlineLevel="0" collapsed="false">
      <c r="A73" s="11" t="s">
        <v>90</v>
      </c>
      <c r="B73" s="12" t="n">
        <v>23393</v>
      </c>
      <c r="C73" s="12" t="n">
        <v>27521</v>
      </c>
      <c r="D73" s="12" t="n">
        <v>31407</v>
      </c>
      <c r="E73" s="11" t="n">
        <v>0</v>
      </c>
      <c r="F73" s="13" t="n">
        <v>1799</v>
      </c>
    </row>
    <row r="74" customFormat="false" ht="16.15" hidden="false" customHeight="true" outlineLevel="0" collapsed="false">
      <c r="A74" s="11" t="s">
        <v>91</v>
      </c>
      <c r="B74" s="12" t="n">
        <v>22709</v>
      </c>
      <c r="C74" s="12" t="n">
        <v>26716</v>
      </c>
      <c r="D74" s="12" t="n">
        <v>30488</v>
      </c>
      <c r="E74" s="12" t="n">
        <v>22497</v>
      </c>
      <c r="F74" s="13" t="n">
        <v>10000</v>
      </c>
    </row>
    <row r="75" customFormat="false" ht="16.15" hidden="false" customHeight="true" outlineLevel="0" collapsed="false">
      <c r="A75" s="11" t="s">
        <v>92</v>
      </c>
      <c r="B75" s="12" t="n">
        <v>21813</v>
      </c>
      <c r="C75" s="12" t="n">
        <v>25663</v>
      </c>
      <c r="D75" s="12" t="n">
        <v>29286</v>
      </c>
      <c r="E75" s="12" t="n">
        <v>36780</v>
      </c>
      <c r="F75" s="13" t="n">
        <v>40648</v>
      </c>
    </row>
    <row r="76" customFormat="false" ht="16.15" hidden="false" customHeight="true" outlineLevel="0" collapsed="false">
      <c r="A76" s="11" t="s">
        <v>93</v>
      </c>
      <c r="B76" s="12" t="n">
        <v>20878</v>
      </c>
      <c r="C76" s="12" t="n">
        <v>24562</v>
      </c>
      <c r="D76" s="12" t="n">
        <v>28030</v>
      </c>
      <c r="E76" s="11" t="n">
        <v>0</v>
      </c>
      <c r="F76" s="13" t="n">
        <v>15072.57</v>
      </c>
    </row>
    <row r="77" customFormat="false" ht="16.15" hidden="false" customHeight="true" outlineLevel="0" collapsed="false">
      <c r="A77" s="11" t="s">
        <v>94</v>
      </c>
      <c r="B77" s="12" t="n">
        <v>19614</v>
      </c>
      <c r="C77" s="12" t="n">
        <v>23075</v>
      </c>
      <c r="D77" s="12" t="n">
        <v>26333</v>
      </c>
      <c r="E77" s="12" t="n">
        <v>12116</v>
      </c>
      <c r="F77" s="13" t="n">
        <v>16129.11</v>
      </c>
    </row>
    <row r="78" customFormat="false" ht="16.15" hidden="false" customHeight="true" outlineLevel="0" collapsed="false">
      <c r="A78" s="11" t="s">
        <v>95</v>
      </c>
      <c r="B78" s="12" t="n">
        <v>19242</v>
      </c>
      <c r="C78" s="12" t="n">
        <v>22638</v>
      </c>
      <c r="D78" s="12" t="n">
        <v>25834</v>
      </c>
      <c r="E78" s="11" t="n">
        <v>0</v>
      </c>
      <c r="F78" s="13" t="n">
        <v>0</v>
      </c>
    </row>
    <row r="79" customFormat="false" ht="16.15" hidden="false" customHeight="true" outlineLevel="0" collapsed="false">
      <c r="A79" s="11" t="s">
        <v>96</v>
      </c>
      <c r="B79" s="12" t="n">
        <v>18996</v>
      </c>
      <c r="C79" s="12" t="n">
        <v>22349</v>
      </c>
      <c r="D79" s="12" t="n">
        <v>25504</v>
      </c>
      <c r="E79" s="12" t="n">
        <v>16136</v>
      </c>
      <c r="F79" s="13" t="n">
        <v>19399</v>
      </c>
    </row>
    <row r="80" customFormat="false" ht="16.15" hidden="false" customHeight="true" outlineLevel="0" collapsed="false">
      <c r="A80" s="11" t="s">
        <v>97</v>
      </c>
      <c r="B80" s="12" t="n">
        <v>18363</v>
      </c>
      <c r="C80" s="12" t="n">
        <v>21604</v>
      </c>
      <c r="D80" s="12" t="n">
        <v>24654</v>
      </c>
      <c r="E80" s="12" t="n">
        <v>9483</v>
      </c>
      <c r="F80" s="13" t="n">
        <v>22061</v>
      </c>
    </row>
    <row r="81" customFormat="false" ht="16.15" hidden="false" customHeight="true" outlineLevel="0" collapsed="false">
      <c r="A81" s="11" t="s">
        <v>98</v>
      </c>
      <c r="B81" s="12" t="n">
        <v>17720</v>
      </c>
      <c r="C81" s="12" t="n">
        <v>20848</v>
      </c>
      <c r="D81" s="12" t="n">
        <v>23791</v>
      </c>
      <c r="E81" s="12" t="n">
        <v>23022</v>
      </c>
      <c r="F81" s="13" t="n">
        <v>25318</v>
      </c>
    </row>
    <row r="82" customFormat="false" ht="16.15" hidden="false" customHeight="true" outlineLevel="0" collapsed="false">
      <c r="A82" s="11" t="s">
        <v>99</v>
      </c>
      <c r="B82" s="12" t="n">
        <v>17642</v>
      </c>
      <c r="C82" s="12" t="n">
        <v>20756</v>
      </c>
      <c r="D82" s="12" t="n">
        <v>23686</v>
      </c>
      <c r="E82" s="11" t="n">
        <v>0</v>
      </c>
      <c r="F82" s="13" t="n">
        <v>0</v>
      </c>
    </row>
    <row r="83" customFormat="false" ht="16.15" hidden="false" customHeight="true" outlineLevel="0" collapsed="false">
      <c r="A83" s="11" t="s">
        <v>100</v>
      </c>
      <c r="B83" s="12" t="n">
        <v>17352</v>
      </c>
      <c r="C83" s="12" t="n">
        <v>20414</v>
      </c>
      <c r="D83" s="12" t="n">
        <v>23296</v>
      </c>
      <c r="E83" s="11" t="n">
        <v>0</v>
      </c>
      <c r="F83" s="13" t="n">
        <v>0</v>
      </c>
    </row>
    <row r="84" customFormat="false" ht="16.15" hidden="false" customHeight="true" outlineLevel="0" collapsed="false">
      <c r="A84" s="11" t="s">
        <v>101</v>
      </c>
      <c r="B84" s="12" t="n">
        <v>15970</v>
      </c>
      <c r="C84" s="12" t="n">
        <v>18789</v>
      </c>
      <c r="D84" s="12" t="n">
        <v>21441</v>
      </c>
      <c r="E84" s="12" t="n">
        <v>23304</v>
      </c>
      <c r="F84" s="13" t="n">
        <v>25628</v>
      </c>
    </row>
    <row r="85" customFormat="false" ht="16.15" hidden="false" customHeight="true" outlineLevel="0" collapsed="false">
      <c r="A85" s="11" t="s">
        <v>102</v>
      </c>
      <c r="B85" s="12" t="n">
        <v>15776</v>
      </c>
      <c r="C85" s="12" t="n">
        <v>18560</v>
      </c>
      <c r="D85" s="12" t="n">
        <v>21181</v>
      </c>
      <c r="E85" s="11" t="n">
        <v>0</v>
      </c>
      <c r="F85" s="13" t="n">
        <v>0</v>
      </c>
    </row>
    <row r="86" customFormat="false" ht="16.15" hidden="false" customHeight="true" outlineLevel="0" collapsed="false">
      <c r="A86" s="11" t="s">
        <v>103</v>
      </c>
      <c r="B86" s="12" t="n">
        <v>14945</v>
      </c>
      <c r="C86" s="12" t="n">
        <v>17583</v>
      </c>
      <c r="D86" s="12" t="n">
        <v>20065</v>
      </c>
      <c r="E86" s="11" t="n">
        <v>0</v>
      </c>
      <c r="F86" s="13" t="n">
        <v>11236.72</v>
      </c>
    </row>
    <row r="87" customFormat="false" ht="16.15" hidden="false" customHeight="true" outlineLevel="0" collapsed="false">
      <c r="A87" s="11" t="s">
        <v>104</v>
      </c>
      <c r="B87" s="12" t="n">
        <v>14428</v>
      </c>
      <c r="C87" s="12" t="n">
        <v>16974</v>
      </c>
      <c r="D87" s="12" t="n">
        <v>19370</v>
      </c>
      <c r="E87" s="11" t="n">
        <v>0</v>
      </c>
      <c r="F87" s="13" t="n">
        <v>0</v>
      </c>
    </row>
    <row r="88" customFormat="false" ht="16.15" hidden="false" customHeight="true" outlineLevel="0" collapsed="false">
      <c r="A88" s="11" t="s">
        <v>105</v>
      </c>
      <c r="B88" s="12" t="n">
        <v>14106</v>
      </c>
      <c r="C88" s="12" t="n">
        <v>16595</v>
      </c>
      <c r="D88" s="12" t="n">
        <v>18938</v>
      </c>
      <c r="E88" s="11" t="n">
        <v>0</v>
      </c>
      <c r="F88" s="13" t="n">
        <v>22958.5</v>
      </c>
    </row>
    <row r="89" customFormat="false" ht="16.15" hidden="false" customHeight="true" outlineLevel="0" collapsed="false">
      <c r="A89" s="11" t="s">
        <v>106</v>
      </c>
      <c r="B89" s="12" t="n">
        <v>14092</v>
      </c>
      <c r="C89" s="12" t="n">
        <v>16579</v>
      </c>
      <c r="D89" s="12" t="n">
        <v>18920</v>
      </c>
      <c r="E89" s="11" t="n">
        <v>0</v>
      </c>
      <c r="F89" s="13" t="n">
        <v>9844</v>
      </c>
    </row>
    <row r="90" customFormat="false" ht="16.15" hidden="false" customHeight="true" outlineLevel="0" collapsed="false">
      <c r="A90" s="11" t="s">
        <v>107</v>
      </c>
      <c r="B90" s="12" t="n">
        <v>13466</v>
      </c>
      <c r="C90" s="12" t="n">
        <v>15843</v>
      </c>
      <c r="D90" s="12" t="n">
        <v>18080</v>
      </c>
      <c r="E90" s="12" t="n">
        <v>8983</v>
      </c>
      <c r="F90" s="13" t="n">
        <v>27611</v>
      </c>
    </row>
    <row r="91" customFormat="false" ht="16.15" hidden="false" customHeight="true" outlineLevel="0" collapsed="false">
      <c r="A91" s="11" t="s">
        <v>108</v>
      </c>
      <c r="B91" s="12" t="n">
        <v>13433</v>
      </c>
      <c r="C91" s="12" t="n">
        <v>15803</v>
      </c>
      <c r="D91" s="12" t="n">
        <v>18034</v>
      </c>
      <c r="E91" s="11" t="n">
        <v>0</v>
      </c>
      <c r="F91" s="13" t="n">
        <v>0</v>
      </c>
    </row>
    <row r="92" customFormat="false" ht="16.15" hidden="false" customHeight="true" outlineLevel="0" collapsed="false">
      <c r="A92" s="11" t="s">
        <v>109</v>
      </c>
      <c r="B92" s="12" t="n">
        <v>12090</v>
      </c>
      <c r="C92" s="12" t="n">
        <v>14224</v>
      </c>
      <c r="D92" s="12" t="n">
        <v>16232</v>
      </c>
      <c r="E92" s="11" t="n">
        <v>0</v>
      </c>
      <c r="F92" s="13" t="n">
        <v>0</v>
      </c>
    </row>
    <row r="93" customFormat="false" ht="16.15" hidden="false" customHeight="true" outlineLevel="0" collapsed="false">
      <c r="A93" s="11" t="s">
        <v>110</v>
      </c>
      <c r="B93" s="12" t="n">
        <v>11953</v>
      </c>
      <c r="C93" s="12" t="n">
        <v>14062</v>
      </c>
      <c r="D93" s="12" t="n">
        <v>16047</v>
      </c>
      <c r="E93" s="12" t="n">
        <v>8419</v>
      </c>
      <c r="F93" s="13" t="n">
        <v>8853</v>
      </c>
    </row>
    <row r="94" customFormat="false" ht="16.15" hidden="false" customHeight="true" outlineLevel="0" collapsed="false">
      <c r="A94" s="11" t="s">
        <v>111</v>
      </c>
      <c r="B94" s="12" t="n">
        <v>11744</v>
      </c>
      <c r="C94" s="12" t="n">
        <v>13817</v>
      </c>
      <c r="D94" s="12" t="n">
        <v>15767</v>
      </c>
      <c r="E94" s="11" t="n">
        <v>0</v>
      </c>
      <c r="F94" s="13" t="n">
        <v>0</v>
      </c>
    </row>
    <row r="95" customFormat="false" ht="16.15" hidden="false" customHeight="true" outlineLevel="0" collapsed="false">
      <c r="A95" s="11" t="s">
        <v>112</v>
      </c>
      <c r="B95" s="12" t="n">
        <v>11442</v>
      </c>
      <c r="C95" s="12" t="n">
        <v>13461</v>
      </c>
      <c r="D95" s="12" t="n">
        <v>15361</v>
      </c>
      <c r="E95" s="12" t="n">
        <v>7836</v>
      </c>
      <c r="F95" s="13" t="n">
        <v>7165</v>
      </c>
    </row>
    <row r="96" customFormat="false" ht="16.15" hidden="false" customHeight="true" outlineLevel="0" collapsed="false">
      <c r="A96" s="11" t="s">
        <v>113</v>
      </c>
      <c r="B96" s="12" t="n">
        <v>11108</v>
      </c>
      <c r="C96" s="12" t="n">
        <v>13068</v>
      </c>
      <c r="D96" s="12" t="n">
        <v>14913</v>
      </c>
      <c r="E96" s="12" t="n">
        <v>9431</v>
      </c>
      <c r="F96" s="13" t="n">
        <v>4675.58</v>
      </c>
    </row>
    <row r="97" customFormat="false" ht="16.15" hidden="false" customHeight="true" outlineLevel="0" collapsed="false">
      <c r="A97" s="11" t="s">
        <v>114</v>
      </c>
      <c r="B97" s="12" t="n">
        <v>10425</v>
      </c>
      <c r="C97" s="12" t="n">
        <v>12264</v>
      </c>
      <c r="D97" s="12" t="n">
        <v>13996</v>
      </c>
      <c r="E97" s="11" t="n">
        <v>0</v>
      </c>
      <c r="F97" s="13" t="n">
        <v>0</v>
      </c>
    </row>
    <row r="98" customFormat="false" ht="16.15" hidden="false" customHeight="true" outlineLevel="0" collapsed="false">
      <c r="A98" s="11" t="s">
        <v>115</v>
      </c>
      <c r="B98" s="12" t="n">
        <v>9945</v>
      </c>
      <c r="C98" s="12" t="n">
        <v>11700</v>
      </c>
      <c r="D98" s="12" t="n">
        <v>13352</v>
      </c>
      <c r="E98" s="11" t="n">
        <v>0</v>
      </c>
      <c r="F98" s="13" t="n">
        <v>0</v>
      </c>
    </row>
    <row r="99" customFormat="false" ht="16.15" hidden="false" customHeight="true" outlineLevel="0" collapsed="false">
      <c r="A99" s="11" t="s">
        <v>116</v>
      </c>
      <c r="B99" s="12" t="n">
        <v>9544</v>
      </c>
      <c r="C99" s="12" t="n">
        <v>11228</v>
      </c>
      <c r="D99" s="12" t="n">
        <v>12814</v>
      </c>
      <c r="E99" s="11" t="n">
        <v>0</v>
      </c>
      <c r="F99" s="13" t="n">
        <v>0</v>
      </c>
    </row>
    <row r="100" customFormat="false" ht="16.15" hidden="false" customHeight="true" outlineLevel="0" collapsed="false">
      <c r="A100" s="11" t="s">
        <v>117</v>
      </c>
      <c r="B100" s="12" t="n">
        <v>8658</v>
      </c>
      <c r="C100" s="12" t="n">
        <v>10186</v>
      </c>
      <c r="D100" s="12" t="n">
        <v>11624</v>
      </c>
      <c r="E100" s="11" t="n">
        <v>0</v>
      </c>
      <c r="F100" s="13" t="n">
        <v>0</v>
      </c>
    </row>
    <row r="101" customFormat="false" ht="16.15" hidden="false" customHeight="true" outlineLevel="0" collapsed="false">
      <c r="A101" s="11" t="s">
        <v>118</v>
      </c>
      <c r="B101" s="12" t="n">
        <v>8033</v>
      </c>
      <c r="C101" s="12" t="n">
        <v>9451</v>
      </c>
      <c r="D101" s="12" t="n">
        <v>10785</v>
      </c>
      <c r="E101" s="12" t="n">
        <v>22653</v>
      </c>
      <c r="F101" s="13" t="n">
        <v>24912</v>
      </c>
    </row>
    <row r="102" customFormat="false" ht="16.15" hidden="false" customHeight="true" outlineLevel="0" collapsed="false">
      <c r="A102" s="11" t="s">
        <v>119</v>
      </c>
      <c r="B102" s="12" t="n">
        <v>6979</v>
      </c>
      <c r="C102" s="12" t="n">
        <v>8210</v>
      </c>
      <c r="D102" s="12" t="n">
        <v>9369</v>
      </c>
      <c r="E102" s="11" t="n">
        <v>0</v>
      </c>
      <c r="F102" s="13" t="n">
        <v>0</v>
      </c>
    </row>
    <row r="103" customFormat="false" ht="16.15" hidden="false" customHeight="true" outlineLevel="0" collapsed="false">
      <c r="A103" s="11" t="s">
        <v>120</v>
      </c>
      <c r="B103" s="12" t="n">
        <v>6956</v>
      </c>
      <c r="C103" s="12" t="n">
        <v>8184</v>
      </c>
      <c r="D103" s="12" t="n">
        <v>9339</v>
      </c>
      <c r="E103" s="11" t="n">
        <v>0</v>
      </c>
      <c r="F103" s="13" t="n">
        <v>5827</v>
      </c>
    </row>
    <row r="104" customFormat="false" ht="16.15" hidden="false" customHeight="true" outlineLevel="0" collapsed="false">
      <c r="A104" s="11" t="s">
        <v>121</v>
      </c>
      <c r="B104" s="12" t="n">
        <v>6927</v>
      </c>
      <c r="C104" s="12" t="n">
        <v>8150</v>
      </c>
      <c r="D104" s="12" t="n">
        <v>9300</v>
      </c>
      <c r="E104" s="12" t="n">
        <v>7751</v>
      </c>
      <c r="F104" s="13" t="n">
        <v>4923</v>
      </c>
    </row>
    <row r="105" customFormat="false" ht="16.15" hidden="false" customHeight="true" outlineLevel="0" collapsed="false">
      <c r="A105" s="11" t="s">
        <v>122</v>
      </c>
      <c r="B105" s="12" t="n">
        <v>6552</v>
      </c>
      <c r="C105" s="12" t="n">
        <v>7709</v>
      </c>
      <c r="D105" s="12" t="n">
        <v>8797</v>
      </c>
      <c r="E105" s="11" t="n">
        <v>0</v>
      </c>
      <c r="F105" s="13" t="n">
        <v>0</v>
      </c>
    </row>
    <row r="106" customFormat="false" ht="16.15" hidden="false" customHeight="true" outlineLevel="0" collapsed="false">
      <c r="A106" s="11" t="s">
        <v>123</v>
      </c>
      <c r="B106" s="12" t="n">
        <v>6389</v>
      </c>
      <c r="C106" s="12" t="n">
        <v>7517</v>
      </c>
      <c r="D106" s="12" t="n">
        <v>8578</v>
      </c>
      <c r="E106" s="11" t="n">
        <v>0</v>
      </c>
      <c r="F106" s="13" t="n">
        <v>0</v>
      </c>
    </row>
    <row r="107" customFormat="false" ht="16.15" hidden="false" customHeight="true" outlineLevel="0" collapsed="false">
      <c r="A107" s="11" t="s">
        <v>124</v>
      </c>
      <c r="B107" s="12" t="n">
        <v>6361</v>
      </c>
      <c r="C107" s="12" t="n">
        <v>7484</v>
      </c>
      <c r="D107" s="12" t="n">
        <v>8541</v>
      </c>
      <c r="E107" s="11" t="n">
        <v>0</v>
      </c>
      <c r="F107" s="13" t="n">
        <v>0</v>
      </c>
    </row>
    <row r="108" customFormat="false" ht="16.15" hidden="false" customHeight="true" outlineLevel="0" collapsed="false">
      <c r="A108" s="11" t="s">
        <v>125</v>
      </c>
      <c r="B108" s="12" t="n">
        <v>6220</v>
      </c>
      <c r="C108" s="12" t="n">
        <v>7317</v>
      </c>
      <c r="D108" s="12" t="n">
        <v>8350</v>
      </c>
      <c r="E108" s="11" t="n">
        <v>0</v>
      </c>
      <c r="F108" s="13" t="n">
        <v>5725</v>
      </c>
    </row>
    <row r="109" customFormat="false" ht="16.15" hidden="false" customHeight="true" outlineLevel="0" collapsed="false">
      <c r="A109" s="11" t="s">
        <v>126</v>
      </c>
      <c r="B109" s="11" t="n">
        <v>0</v>
      </c>
      <c r="C109" s="11" t="n">
        <v>0</v>
      </c>
      <c r="D109" s="11" t="n">
        <v>0</v>
      </c>
      <c r="E109" s="12" t="n">
        <v>26421</v>
      </c>
      <c r="F109" s="13" t="n">
        <v>0</v>
      </c>
    </row>
    <row r="110" customFormat="false" ht="16.15" hidden="false" customHeight="true" outlineLevel="0" collapsed="false">
      <c r="A110" s="11" t="s">
        <v>127</v>
      </c>
      <c r="B110" s="11" t="n">
        <v>0</v>
      </c>
      <c r="C110" s="11" t="n">
        <v>0</v>
      </c>
      <c r="D110" s="11" t="n">
        <v>0</v>
      </c>
      <c r="E110" s="12" t="n">
        <v>25938</v>
      </c>
      <c r="F110" s="13" t="n">
        <v>0</v>
      </c>
    </row>
    <row r="111" customFormat="false" ht="16.15" hidden="false" customHeight="true" outlineLevel="0" collapsed="false">
      <c r="A111" s="11" t="s">
        <v>128</v>
      </c>
      <c r="B111" s="11" t="n">
        <v>0</v>
      </c>
      <c r="C111" s="11" t="n">
        <v>0</v>
      </c>
      <c r="D111" s="11" t="n">
        <v>0</v>
      </c>
      <c r="E111" s="12" t="n">
        <v>19049</v>
      </c>
      <c r="F111" s="13" t="n">
        <v>15242.5</v>
      </c>
    </row>
    <row r="112" customFormat="false" ht="16.15" hidden="false" customHeight="true" outlineLevel="0" collapsed="false">
      <c r="A112" s="11" t="s">
        <v>129</v>
      </c>
      <c r="B112" s="11" t="n">
        <v>0</v>
      </c>
      <c r="C112" s="11" t="n">
        <v>0</v>
      </c>
      <c r="D112" s="11" t="n">
        <v>0</v>
      </c>
      <c r="E112" s="12" t="n">
        <v>16537</v>
      </c>
      <c r="F112" s="13" t="n">
        <v>0</v>
      </c>
    </row>
    <row r="113" customFormat="false" ht="16.15" hidden="false" customHeight="true" outlineLevel="0" collapsed="false">
      <c r="A113" s="11" t="s">
        <v>130</v>
      </c>
      <c r="B113" s="11" t="n">
        <v>0</v>
      </c>
      <c r="C113" s="11" t="n">
        <v>0</v>
      </c>
      <c r="D113" s="11" t="n">
        <v>0</v>
      </c>
      <c r="E113" s="12" t="n">
        <v>11759</v>
      </c>
      <c r="F113" s="13" t="n">
        <v>12932</v>
      </c>
    </row>
    <row r="114" customFormat="false" ht="16.15" hidden="false" customHeight="true" outlineLevel="0" collapsed="false">
      <c r="A114" s="11" t="s">
        <v>131</v>
      </c>
      <c r="B114" s="11" t="n">
        <v>0</v>
      </c>
      <c r="C114" s="11" t="n">
        <v>0</v>
      </c>
      <c r="D114" s="11" t="n">
        <v>0</v>
      </c>
      <c r="E114" s="12" t="n">
        <v>10315</v>
      </c>
      <c r="F114" s="13" t="n">
        <v>11343.5</v>
      </c>
    </row>
    <row r="115" customFormat="false" ht="16.15" hidden="false" customHeight="true" outlineLevel="0" collapsed="false">
      <c r="A115" s="11" t="s">
        <v>132</v>
      </c>
      <c r="B115" s="11" t="n">
        <v>0</v>
      </c>
      <c r="C115" s="11" t="n">
        <v>0</v>
      </c>
      <c r="D115" s="11" t="n">
        <v>0</v>
      </c>
      <c r="E115" s="12" t="n">
        <v>9998</v>
      </c>
      <c r="F115" s="13" t="n">
        <v>0</v>
      </c>
    </row>
    <row r="116" customFormat="false" ht="16.15" hidden="false" customHeight="true" outlineLevel="0" collapsed="false">
      <c r="A116" s="11" t="s">
        <v>133</v>
      </c>
      <c r="B116" s="11" t="n">
        <v>0</v>
      </c>
      <c r="C116" s="11" t="n">
        <v>0</v>
      </c>
      <c r="D116" s="11" t="n">
        <v>0</v>
      </c>
      <c r="E116" s="12" t="n">
        <v>9892</v>
      </c>
      <c r="F116" s="13" t="n">
        <v>0</v>
      </c>
    </row>
    <row r="117" customFormat="false" ht="16.15" hidden="false" customHeight="true" outlineLevel="0" collapsed="false">
      <c r="A117" s="11" t="s">
        <v>134</v>
      </c>
      <c r="B117" s="11" t="n">
        <v>0</v>
      </c>
      <c r="C117" s="11" t="n">
        <v>0</v>
      </c>
      <c r="D117" s="11" t="n">
        <v>0</v>
      </c>
      <c r="E117" s="12" t="n">
        <v>8870</v>
      </c>
      <c r="F117" s="13" t="n">
        <v>8353.5</v>
      </c>
    </row>
    <row r="118" customFormat="false" ht="16.15" hidden="false" customHeight="true" outlineLevel="0" collapsed="false">
      <c r="A118" s="11" t="s">
        <v>135</v>
      </c>
      <c r="B118" s="11" t="n">
        <v>0</v>
      </c>
      <c r="C118" s="11" t="n">
        <v>0</v>
      </c>
      <c r="D118" s="11" t="n">
        <v>0</v>
      </c>
      <c r="E118" s="12" t="n">
        <v>8638</v>
      </c>
      <c r="F118" s="13" t="n">
        <v>9083</v>
      </c>
    </row>
    <row r="119" customFormat="false" ht="16.15" hidden="false" customHeight="true" outlineLevel="0" collapsed="false">
      <c r="A119" s="11" t="s">
        <v>136</v>
      </c>
      <c r="B119" s="11" t="n">
        <v>0</v>
      </c>
      <c r="C119" s="11" t="n">
        <v>0</v>
      </c>
      <c r="D119" s="11" t="n">
        <v>0</v>
      </c>
      <c r="E119" s="12" t="n">
        <v>8207</v>
      </c>
      <c r="F119" s="13" t="n">
        <v>8630</v>
      </c>
    </row>
    <row r="120" customFormat="false" ht="16.15" hidden="false" customHeight="true" outlineLevel="0" collapsed="false">
      <c r="F120" s="13"/>
    </row>
    <row r="121" customFormat="false" ht="16.15" hidden="false" customHeight="true" outlineLevel="0" collapsed="false">
      <c r="A121" s="15" t="s">
        <v>137</v>
      </c>
      <c r="B121" s="16" t="n">
        <f aca="false">SUM(B2:B119)</f>
        <v>16853339</v>
      </c>
      <c r="C121" s="16" t="n">
        <f aca="false">SUM(C2:C119)</f>
        <v>19827459</v>
      </c>
      <c r="D121" s="16" t="n">
        <f aca="false">SUM(D2:D119)</f>
        <v>22626781</v>
      </c>
      <c r="E121" s="16" t="n">
        <f aca="false">SUM(E2:E119)</f>
        <v>13999338</v>
      </c>
      <c r="F121" s="16" t="n">
        <v>20376627.45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RowHeight="16.15" zeroHeight="false" outlineLevelRow="0" outlineLevelCol="0"/>
  <cols>
    <col collapsed="false" customWidth="true" hidden="false" outlineLevel="0" max="1" min="1" style="8" width="53.24"/>
    <col collapsed="false" customWidth="true" hidden="false" outlineLevel="0" max="1025" min="2" style="8" width="14.69"/>
  </cols>
  <sheetData>
    <row r="1" customFormat="false" ht="41.1" hidden="false" customHeight="false" outlineLevel="0" collapsed="false">
      <c r="A1" s="9" t="s">
        <v>13</v>
      </c>
      <c r="B1" s="10" t="s">
        <v>138</v>
      </c>
      <c r="C1" s="10" t="s">
        <v>139</v>
      </c>
      <c r="D1" s="10" t="s">
        <v>140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customFormat="false" ht="16.15" hidden="false" customHeight="true" outlineLevel="0" collapsed="false">
      <c r="A2" s="11" t="s">
        <v>19</v>
      </c>
      <c r="B2" s="13" t="n">
        <v>359016.41</v>
      </c>
      <c r="C2" s="13" t="n">
        <v>991209</v>
      </c>
      <c r="D2" s="13" t="n">
        <f aca="false">SUM(B2:C2)</f>
        <v>1350225.41</v>
      </c>
    </row>
    <row r="3" customFormat="false" ht="16.15" hidden="false" customHeight="true" outlineLevel="0" collapsed="false">
      <c r="A3" s="11" t="s">
        <v>20</v>
      </c>
      <c r="B3" s="13" t="n">
        <v>195035.5</v>
      </c>
      <c r="C3" s="13" t="n">
        <v>357202</v>
      </c>
      <c r="D3" s="13" t="n">
        <f aca="false">SUM(B3:C3)</f>
        <v>552237.5</v>
      </c>
    </row>
    <row r="4" customFormat="false" ht="16.15" hidden="false" customHeight="true" outlineLevel="0" collapsed="false">
      <c r="A4" s="11" t="s">
        <v>21</v>
      </c>
      <c r="B4" s="13" t="n">
        <v>998925</v>
      </c>
      <c r="C4" s="13" t="n">
        <v>989310</v>
      </c>
      <c r="D4" s="13" t="n">
        <f aca="false">SUM(B4:C4)</f>
        <v>1988235</v>
      </c>
    </row>
    <row r="5" customFormat="false" ht="16.15" hidden="false" customHeight="true" outlineLevel="0" collapsed="false">
      <c r="A5" s="11" t="s">
        <v>22</v>
      </c>
      <c r="B5" s="13" t="n">
        <v>379108.5</v>
      </c>
      <c r="C5" s="13" t="n">
        <v>797268</v>
      </c>
      <c r="D5" s="13" t="n">
        <f aca="false">SUM(B5:C5)</f>
        <v>1176376.5</v>
      </c>
    </row>
    <row r="6" customFormat="false" ht="16.15" hidden="false" customHeight="true" outlineLevel="0" collapsed="false">
      <c r="A6" s="11" t="s">
        <v>23</v>
      </c>
      <c r="B6" s="13" t="n">
        <v>237417</v>
      </c>
      <c r="C6" s="13" t="n">
        <v>1074307</v>
      </c>
      <c r="D6" s="13" t="n">
        <f aca="false">SUM(B6:C6)</f>
        <v>1311724</v>
      </c>
    </row>
    <row r="7" customFormat="false" ht="16.15" hidden="false" customHeight="true" outlineLevel="0" collapsed="false">
      <c r="A7" s="11" t="s">
        <v>24</v>
      </c>
      <c r="B7" s="13" t="n">
        <v>591986.5</v>
      </c>
      <c r="C7" s="13" t="n">
        <v>591987</v>
      </c>
      <c r="D7" s="13" t="n">
        <f aca="false">SUM(B7:C7)</f>
        <v>1183973.5</v>
      </c>
    </row>
    <row r="8" customFormat="false" ht="16.15" hidden="false" customHeight="true" outlineLevel="0" collapsed="false">
      <c r="A8" s="11" t="s">
        <v>25</v>
      </c>
      <c r="B8" s="13" t="n">
        <v>311074</v>
      </c>
      <c r="C8" s="13" t="n">
        <v>625982</v>
      </c>
      <c r="D8" s="13" t="n">
        <f aca="false">SUM(B8:C8)</f>
        <v>937056</v>
      </c>
    </row>
    <row r="9" customFormat="false" ht="16.15" hidden="false" customHeight="true" outlineLevel="0" collapsed="false">
      <c r="A9" s="11" t="s">
        <v>26</v>
      </c>
      <c r="B9" s="13" t="n">
        <v>381386</v>
      </c>
      <c r="C9" s="13" t="n">
        <v>381386</v>
      </c>
      <c r="D9" s="13" t="n">
        <f aca="false">SUM(B9:C9)</f>
        <v>762772</v>
      </c>
    </row>
    <row r="10" customFormat="false" ht="16.15" hidden="false" customHeight="true" outlineLevel="0" collapsed="false">
      <c r="A10" s="11" t="s">
        <v>27</v>
      </c>
      <c r="B10" s="13" t="n">
        <v>282763.5</v>
      </c>
      <c r="C10" s="13" t="n">
        <v>326408</v>
      </c>
      <c r="D10" s="13" t="n">
        <f aca="false">SUM(B10:C10)</f>
        <v>609171.5</v>
      </c>
    </row>
    <row r="11" customFormat="false" ht="16.15" hidden="false" customHeight="true" outlineLevel="0" collapsed="false">
      <c r="A11" s="11" t="s">
        <v>28</v>
      </c>
      <c r="B11" s="13" t="n">
        <v>299734.18</v>
      </c>
      <c r="C11" s="13" t="n">
        <v>376676</v>
      </c>
      <c r="D11" s="13" t="n">
        <f aca="false">SUM(B11:C11)</f>
        <v>676410.18</v>
      </c>
    </row>
    <row r="12" customFormat="false" ht="16.15" hidden="false" customHeight="true" outlineLevel="0" collapsed="false">
      <c r="A12" s="11" t="s">
        <v>29</v>
      </c>
      <c r="B12" s="13" t="n">
        <v>82292</v>
      </c>
      <c r="C12" s="13" t="n">
        <v>453370</v>
      </c>
      <c r="D12" s="13" t="n">
        <f aca="false">SUM(B12:C12)</f>
        <v>535662</v>
      </c>
    </row>
    <row r="13" customFormat="false" ht="16.15" hidden="false" customHeight="true" outlineLevel="0" collapsed="false">
      <c r="A13" s="11" t="s">
        <v>30</v>
      </c>
      <c r="B13" s="13" t="n">
        <v>296502.5</v>
      </c>
      <c r="C13" s="13" t="n">
        <v>296503</v>
      </c>
      <c r="D13" s="13" t="n">
        <f aca="false">SUM(B13:C13)</f>
        <v>593005.5</v>
      </c>
    </row>
    <row r="14" customFormat="false" ht="16.15" hidden="false" customHeight="true" outlineLevel="0" collapsed="false">
      <c r="A14" s="11" t="s">
        <v>31</v>
      </c>
      <c r="B14" s="13" t="n">
        <v>249560.5</v>
      </c>
      <c r="C14" s="13" t="n">
        <v>271047</v>
      </c>
      <c r="D14" s="13" t="n">
        <f aca="false">SUM(B14:C14)</f>
        <v>520607.5</v>
      </c>
    </row>
    <row r="15" customFormat="false" ht="16.15" hidden="false" customHeight="true" outlineLevel="0" collapsed="false">
      <c r="A15" s="11" t="s">
        <v>32</v>
      </c>
      <c r="B15" s="13" t="n">
        <v>307291.69</v>
      </c>
      <c r="C15" s="13" t="n">
        <v>367786</v>
      </c>
      <c r="D15" s="13" t="n">
        <f aca="false">SUM(B15:C15)</f>
        <v>675077.69</v>
      </c>
    </row>
    <row r="16" customFormat="false" ht="16.15" hidden="false" customHeight="true" outlineLevel="0" collapsed="false">
      <c r="A16" s="11" t="s">
        <v>33</v>
      </c>
      <c r="B16" s="13" t="n">
        <v>236920.5</v>
      </c>
      <c r="C16" s="13" t="n">
        <v>295939</v>
      </c>
      <c r="D16" s="13" t="n">
        <f aca="false">SUM(B16:C16)</f>
        <v>532859.5</v>
      </c>
    </row>
    <row r="17" customFormat="false" ht="16.15" hidden="false" customHeight="true" outlineLevel="0" collapsed="false">
      <c r="A17" s="11" t="s">
        <v>34</v>
      </c>
      <c r="B17" s="13" t="n">
        <v>291358.5</v>
      </c>
      <c r="C17" s="13" t="n">
        <v>205603</v>
      </c>
      <c r="D17" s="13" t="n">
        <f aca="false">SUM(B17:C17)</f>
        <v>496961.5</v>
      </c>
    </row>
    <row r="18" customFormat="false" ht="16.15" hidden="false" customHeight="true" outlineLevel="0" collapsed="false">
      <c r="A18" s="11" t="s">
        <v>35</v>
      </c>
      <c r="B18" s="13" t="n">
        <v>248713.5</v>
      </c>
      <c r="C18" s="13" t="n">
        <v>248714</v>
      </c>
      <c r="D18" s="13" t="n">
        <f aca="false">SUM(B18:C18)</f>
        <v>497427.5</v>
      </c>
    </row>
    <row r="19" customFormat="false" ht="16.15" hidden="false" customHeight="true" outlineLevel="0" collapsed="false">
      <c r="A19" s="11" t="s">
        <v>36</v>
      </c>
      <c r="B19" s="13" t="n">
        <v>175086.5</v>
      </c>
      <c r="C19" s="13" t="n">
        <v>175087</v>
      </c>
      <c r="D19" s="13" t="n">
        <f aca="false">SUM(B19:C19)</f>
        <v>350173.5</v>
      </c>
    </row>
    <row r="20" customFormat="false" ht="16.15" hidden="false" customHeight="true" outlineLevel="0" collapsed="false">
      <c r="A20" s="11" t="s">
        <v>37</v>
      </c>
      <c r="B20" s="13" t="n">
        <v>24498</v>
      </c>
      <c r="C20" s="13" t="n">
        <v>200334</v>
      </c>
      <c r="D20" s="13" t="n">
        <f aca="false">SUM(B20:C20)</f>
        <v>224832</v>
      </c>
    </row>
    <row r="21" customFormat="false" ht="16.15" hidden="false" customHeight="true" outlineLevel="0" collapsed="false">
      <c r="A21" s="11" t="s">
        <v>38</v>
      </c>
      <c r="B21" s="13" t="n">
        <v>0</v>
      </c>
      <c r="C21" s="13" t="n">
        <v>198434</v>
      </c>
      <c r="D21" s="13" t="n">
        <f aca="false">SUM(B21:C21)</f>
        <v>198434</v>
      </c>
    </row>
    <row r="22" customFormat="false" ht="16.15" hidden="false" customHeight="true" outlineLevel="0" collapsed="false">
      <c r="A22" s="11" t="s">
        <v>39</v>
      </c>
      <c r="B22" s="13" t="n">
        <v>85005.84</v>
      </c>
      <c r="C22" s="13" t="n">
        <v>275744</v>
      </c>
      <c r="D22" s="13" t="n">
        <f aca="false">SUM(B22:C22)</f>
        <v>360749.84</v>
      </c>
    </row>
    <row r="23" customFormat="false" ht="16.15" hidden="false" customHeight="true" outlineLevel="0" collapsed="false">
      <c r="A23" s="11" t="s">
        <v>40</v>
      </c>
      <c r="B23" s="13" t="n">
        <v>98679.5</v>
      </c>
      <c r="C23" s="13" t="n">
        <v>98680</v>
      </c>
      <c r="D23" s="13" t="n">
        <f aca="false">SUM(B23:C23)</f>
        <v>197359.5</v>
      </c>
    </row>
    <row r="24" customFormat="false" ht="16.15" hidden="false" customHeight="true" outlineLevel="0" collapsed="false">
      <c r="A24" s="11" t="s">
        <v>41</v>
      </c>
      <c r="B24" s="13" t="n">
        <v>0</v>
      </c>
      <c r="C24" s="13" t="n">
        <v>224405</v>
      </c>
      <c r="D24" s="13" t="n">
        <f aca="false">SUM(B24:C24)</f>
        <v>224405</v>
      </c>
    </row>
    <row r="25" customFormat="false" ht="16.15" hidden="false" customHeight="true" outlineLevel="0" collapsed="false">
      <c r="A25" s="11" t="s">
        <v>42</v>
      </c>
      <c r="B25" s="13" t="n">
        <v>99185.88</v>
      </c>
      <c r="C25" s="13" t="n">
        <v>118768</v>
      </c>
      <c r="D25" s="13" t="n">
        <f aca="false">SUM(B25:C25)</f>
        <v>217953.88</v>
      </c>
    </row>
    <row r="26" customFormat="false" ht="16.15" hidden="false" customHeight="true" outlineLevel="0" collapsed="false">
      <c r="A26" s="11" t="s">
        <v>43</v>
      </c>
      <c r="B26" s="13" t="n">
        <v>0</v>
      </c>
      <c r="C26" s="13" t="n">
        <v>212352</v>
      </c>
      <c r="D26" s="13" t="n">
        <f aca="false">SUM(B26:C26)</f>
        <v>212352</v>
      </c>
    </row>
    <row r="27" customFormat="false" ht="16.15" hidden="false" customHeight="true" outlineLevel="0" collapsed="false">
      <c r="A27" s="11" t="s">
        <v>44</v>
      </c>
      <c r="B27" s="13" t="n">
        <v>26872.18</v>
      </c>
      <c r="C27" s="13" t="n">
        <v>110878</v>
      </c>
      <c r="D27" s="13" t="n">
        <f aca="false">SUM(B27:C27)</f>
        <v>137750.18</v>
      </c>
    </row>
    <row r="28" customFormat="false" ht="16.15" hidden="false" customHeight="true" outlineLevel="0" collapsed="false">
      <c r="A28" s="11" t="s">
        <v>45</v>
      </c>
      <c r="B28" s="13" t="n">
        <v>173079.5</v>
      </c>
      <c r="C28" s="13" t="n">
        <v>173080</v>
      </c>
      <c r="D28" s="13" t="n">
        <f aca="false">SUM(B28:C28)</f>
        <v>346159.5</v>
      </c>
    </row>
    <row r="29" customFormat="false" ht="16.15" hidden="false" customHeight="true" outlineLevel="0" collapsed="false">
      <c r="A29" s="11" t="s">
        <v>46</v>
      </c>
      <c r="B29" s="13" t="n">
        <v>53923</v>
      </c>
      <c r="C29" s="13" t="n">
        <v>94432</v>
      </c>
      <c r="D29" s="13" t="n">
        <f aca="false">SUM(B29:C29)</f>
        <v>148355</v>
      </c>
    </row>
    <row r="30" customFormat="false" ht="16.15" hidden="false" customHeight="true" outlineLevel="0" collapsed="false">
      <c r="A30" s="11" t="s">
        <v>47</v>
      </c>
      <c r="B30" s="13" t="n">
        <v>74048.5</v>
      </c>
      <c r="C30" s="13" t="n">
        <v>74049</v>
      </c>
      <c r="D30" s="13" t="n">
        <f aca="false">SUM(B30:C30)</f>
        <v>148097.5</v>
      </c>
    </row>
    <row r="31" customFormat="false" ht="16.15" hidden="false" customHeight="true" outlineLevel="0" collapsed="false">
      <c r="A31" s="11" t="s">
        <v>48</v>
      </c>
      <c r="B31" s="13" t="n">
        <v>75950</v>
      </c>
      <c r="C31" s="13" t="n">
        <v>77992</v>
      </c>
      <c r="D31" s="13" t="n">
        <f aca="false">SUM(B31:C31)</f>
        <v>153942</v>
      </c>
    </row>
    <row r="32" customFormat="false" ht="16.15" hidden="false" customHeight="true" outlineLevel="0" collapsed="false">
      <c r="A32" s="11" t="s">
        <v>49</v>
      </c>
      <c r="B32" s="13" t="n">
        <v>83714</v>
      </c>
      <c r="C32" s="13" t="n">
        <v>97380</v>
      </c>
      <c r="D32" s="13" t="n">
        <f aca="false">SUM(B32:C32)</f>
        <v>181094</v>
      </c>
    </row>
    <row r="33" customFormat="false" ht="16.15" hidden="false" customHeight="true" outlineLevel="0" collapsed="false">
      <c r="A33" s="11" t="s">
        <v>50</v>
      </c>
      <c r="B33" s="13" t="n">
        <v>119849.5</v>
      </c>
      <c r="C33" s="13" t="n">
        <v>119950</v>
      </c>
      <c r="D33" s="13" t="n">
        <f aca="false">SUM(B33:C33)</f>
        <v>239799.5</v>
      </c>
    </row>
    <row r="34" customFormat="false" ht="16.15" hidden="false" customHeight="true" outlineLevel="0" collapsed="false">
      <c r="A34" s="11" t="s">
        <v>51</v>
      </c>
      <c r="B34" s="13" t="n">
        <v>0</v>
      </c>
      <c r="C34" s="13" t="n">
        <v>0</v>
      </c>
      <c r="D34" s="13" t="n">
        <f aca="false">SUM(B34:C34)</f>
        <v>0</v>
      </c>
    </row>
    <row r="35" customFormat="false" ht="16.15" hidden="false" customHeight="true" outlineLevel="0" collapsed="false">
      <c r="A35" s="11" t="s">
        <v>52</v>
      </c>
      <c r="B35" s="13" t="n">
        <v>102814.14</v>
      </c>
      <c r="C35" s="13" t="n">
        <v>164811</v>
      </c>
      <c r="D35" s="13" t="n">
        <f aca="false">SUM(B35:C35)</f>
        <v>267625.14</v>
      </c>
    </row>
    <row r="36" customFormat="false" ht="16.15" hidden="false" customHeight="true" outlineLevel="0" collapsed="false">
      <c r="A36" s="11" t="s">
        <v>53</v>
      </c>
      <c r="B36" s="13" t="n">
        <v>123310.5</v>
      </c>
      <c r="C36" s="13" t="n">
        <v>123311</v>
      </c>
      <c r="D36" s="13" t="n">
        <f aca="false">SUM(B36:C36)</f>
        <v>246621.5</v>
      </c>
    </row>
    <row r="37" customFormat="false" ht="16.15" hidden="false" customHeight="true" outlineLevel="0" collapsed="false">
      <c r="A37" s="11" t="s">
        <v>54</v>
      </c>
      <c r="B37" s="13" t="n">
        <v>71376.5</v>
      </c>
      <c r="C37" s="13" t="n">
        <v>53173</v>
      </c>
      <c r="D37" s="13" t="n">
        <f aca="false">SUM(B37:C37)</f>
        <v>124549.5</v>
      </c>
    </row>
    <row r="38" customFormat="false" ht="16.15" hidden="false" customHeight="true" outlineLevel="0" collapsed="false">
      <c r="A38" s="11" t="s">
        <v>55</v>
      </c>
      <c r="B38" s="13" t="n">
        <v>54712.39</v>
      </c>
      <c r="C38" s="13" t="n">
        <v>84213</v>
      </c>
      <c r="D38" s="13" t="n">
        <f aca="false">SUM(B38:C38)</f>
        <v>138925.39</v>
      </c>
    </row>
    <row r="39" customFormat="false" ht="16.15" hidden="false" customHeight="true" outlineLevel="0" collapsed="false">
      <c r="A39" s="11" t="s">
        <v>56</v>
      </c>
      <c r="B39" s="13" t="n">
        <v>49663.5</v>
      </c>
      <c r="C39" s="13" t="n">
        <v>51494</v>
      </c>
      <c r="D39" s="13" t="n">
        <f aca="false">SUM(B39:C39)</f>
        <v>101157.5</v>
      </c>
    </row>
    <row r="40" customFormat="false" ht="16.15" hidden="false" customHeight="true" outlineLevel="0" collapsed="false">
      <c r="A40" s="11" t="s">
        <v>57</v>
      </c>
      <c r="B40" s="13" t="n">
        <v>78766</v>
      </c>
      <c r="C40" s="13" t="n">
        <v>78766</v>
      </c>
      <c r="D40" s="13" t="n">
        <f aca="false">SUM(B40:C40)</f>
        <v>157532</v>
      </c>
    </row>
    <row r="41" customFormat="false" ht="16.15" hidden="false" customHeight="true" outlineLevel="0" collapsed="false">
      <c r="A41" s="11" t="s">
        <v>58</v>
      </c>
      <c r="B41" s="13" t="n">
        <v>79162.5</v>
      </c>
      <c r="C41" s="13" t="n">
        <v>153402</v>
      </c>
      <c r="D41" s="13" t="n">
        <f aca="false">SUM(B41:C41)</f>
        <v>232564.5</v>
      </c>
    </row>
    <row r="42" customFormat="false" ht="16.15" hidden="false" customHeight="true" outlineLevel="0" collapsed="false">
      <c r="A42" s="11" t="s">
        <v>59</v>
      </c>
      <c r="B42" s="13" t="n">
        <v>54543.5</v>
      </c>
      <c r="C42" s="13" t="n">
        <v>54588</v>
      </c>
      <c r="D42" s="13" t="n">
        <f aca="false">SUM(B42:C42)</f>
        <v>109131.5</v>
      </c>
    </row>
    <row r="43" customFormat="false" ht="16.15" hidden="false" customHeight="true" outlineLevel="0" collapsed="false">
      <c r="A43" s="11" t="s">
        <v>60</v>
      </c>
      <c r="B43" s="13" t="n">
        <v>0</v>
      </c>
      <c r="C43" s="13" t="n">
        <v>215</v>
      </c>
      <c r="D43" s="13" t="n">
        <f aca="false">SUM(B43:C43)</f>
        <v>215</v>
      </c>
    </row>
    <row r="44" customFormat="false" ht="16.15" hidden="false" customHeight="true" outlineLevel="0" collapsed="false">
      <c r="A44" s="11" t="s">
        <v>61</v>
      </c>
      <c r="B44" s="13" t="n">
        <v>45129</v>
      </c>
      <c r="C44" s="13" t="n">
        <v>31388</v>
      </c>
      <c r="D44" s="13" t="n">
        <f aca="false">SUM(B44:C44)</f>
        <v>76517</v>
      </c>
    </row>
    <row r="45" customFormat="false" ht="16.15" hidden="false" customHeight="true" outlineLevel="0" collapsed="false">
      <c r="A45" s="11" t="s">
        <v>62</v>
      </c>
      <c r="B45" s="13" t="n">
        <v>14243.38</v>
      </c>
      <c r="C45" s="13" t="n">
        <v>57656</v>
      </c>
      <c r="D45" s="13" t="n">
        <f aca="false">SUM(B45:C45)</f>
        <v>71899.38</v>
      </c>
    </row>
    <row r="46" customFormat="false" ht="16.15" hidden="false" customHeight="true" outlineLevel="0" collapsed="false">
      <c r="A46" s="11" t="s">
        <v>63</v>
      </c>
      <c r="B46" s="13" t="n">
        <v>6420</v>
      </c>
      <c r="C46" s="13" t="n">
        <v>63512</v>
      </c>
      <c r="D46" s="13" t="n">
        <f aca="false">SUM(B46:C46)</f>
        <v>69932</v>
      </c>
    </row>
    <row r="47" customFormat="false" ht="16.15" hidden="false" customHeight="true" outlineLevel="0" collapsed="false">
      <c r="A47" s="11" t="s">
        <v>64</v>
      </c>
      <c r="B47" s="13" t="n">
        <v>0</v>
      </c>
      <c r="C47" s="13" t="n">
        <v>0</v>
      </c>
      <c r="D47" s="13" t="n">
        <f aca="false">SUM(B47:C47)</f>
        <v>0</v>
      </c>
    </row>
    <row r="48" customFormat="false" ht="16.15" hidden="false" customHeight="true" outlineLevel="0" collapsed="false">
      <c r="A48" s="11" t="s">
        <v>65</v>
      </c>
      <c r="B48" s="13" t="n">
        <v>27771.5</v>
      </c>
      <c r="C48" s="13" t="n">
        <v>27772</v>
      </c>
      <c r="D48" s="13" t="n">
        <f aca="false">SUM(B48:C48)</f>
        <v>55543.5</v>
      </c>
    </row>
    <row r="49" customFormat="false" ht="16.15" hidden="false" customHeight="true" outlineLevel="0" collapsed="false">
      <c r="A49" s="11" t="s">
        <v>66</v>
      </c>
      <c r="B49" s="13" t="n">
        <v>0</v>
      </c>
      <c r="C49" s="13" t="n">
        <v>0</v>
      </c>
      <c r="D49" s="13" t="n">
        <f aca="false">SUM(B49:C49)</f>
        <v>0</v>
      </c>
    </row>
    <row r="50" customFormat="false" ht="16.15" hidden="false" customHeight="true" outlineLevel="0" collapsed="false">
      <c r="A50" s="11" t="s">
        <v>67</v>
      </c>
      <c r="B50" s="13" t="n">
        <v>47621</v>
      </c>
      <c r="C50" s="13" t="n">
        <v>47621</v>
      </c>
      <c r="D50" s="13" t="n">
        <f aca="false">SUM(B50:C50)</f>
        <v>95242</v>
      </c>
    </row>
    <row r="51" customFormat="false" ht="16.15" hidden="false" customHeight="true" outlineLevel="0" collapsed="false">
      <c r="A51" s="11" t="s">
        <v>68</v>
      </c>
      <c r="B51" s="13" t="n">
        <v>7373</v>
      </c>
      <c r="C51" s="13" t="n">
        <v>0</v>
      </c>
      <c r="D51" s="13" t="n">
        <f aca="false">SUM(B51:C51)</f>
        <v>7373</v>
      </c>
    </row>
    <row r="52" customFormat="false" ht="16.15" hidden="false" customHeight="true" outlineLevel="0" collapsed="false">
      <c r="A52" s="11" t="s">
        <v>69</v>
      </c>
      <c r="B52" s="13" t="n">
        <v>0</v>
      </c>
      <c r="C52" s="13" t="n">
        <v>0</v>
      </c>
      <c r="D52" s="13" t="n">
        <f aca="false">SUM(B52:C52)</f>
        <v>0</v>
      </c>
    </row>
    <row r="53" customFormat="false" ht="16.15" hidden="false" customHeight="true" outlineLevel="0" collapsed="false">
      <c r="A53" s="11" t="s">
        <v>70</v>
      </c>
      <c r="B53" s="13" t="n">
        <v>0</v>
      </c>
      <c r="C53" s="13" t="n">
        <v>0</v>
      </c>
      <c r="D53" s="13" t="n">
        <f aca="false">SUM(B53:C53)</f>
        <v>0</v>
      </c>
    </row>
    <row r="54" customFormat="false" ht="16.15" hidden="false" customHeight="true" outlineLevel="0" collapsed="false">
      <c r="A54" s="11" t="s">
        <v>71</v>
      </c>
      <c r="B54" s="13" t="n">
        <v>32568.59</v>
      </c>
      <c r="C54" s="13" t="n">
        <v>10303</v>
      </c>
      <c r="D54" s="13" t="n">
        <f aca="false">SUM(B54:C54)</f>
        <v>42871.59</v>
      </c>
    </row>
    <row r="55" customFormat="false" ht="16.15" hidden="false" customHeight="true" outlineLevel="0" collapsed="false">
      <c r="A55" s="11" t="s">
        <v>72</v>
      </c>
      <c r="B55" s="13" t="n">
        <v>16336.13</v>
      </c>
      <c r="C55" s="13" t="n">
        <v>5390</v>
      </c>
      <c r="D55" s="13" t="n">
        <f aca="false">SUM(B55:C55)</f>
        <v>21726.13</v>
      </c>
    </row>
    <row r="56" customFormat="false" ht="16.15" hidden="false" customHeight="true" outlineLevel="0" collapsed="false">
      <c r="A56" s="11" t="s">
        <v>73</v>
      </c>
      <c r="B56" s="13" t="n">
        <v>23251</v>
      </c>
      <c r="C56" s="13" t="n">
        <v>0</v>
      </c>
      <c r="D56" s="13" t="n">
        <f aca="false">SUM(B56:C56)</f>
        <v>23251</v>
      </c>
    </row>
    <row r="57" customFormat="false" ht="16.15" hidden="false" customHeight="true" outlineLevel="0" collapsed="false">
      <c r="A57" s="11" t="s">
        <v>74</v>
      </c>
      <c r="B57" s="13" t="n">
        <v>26904.11</v>
      </c>
      <c r="C57" s="13" t="n">
        <v>26992</v>
      </c>
      <c r="D57" s="13" t="n">
        <f aca="false">SUM(B57:C57)</f>
        <v>53896.11</v>
      </c>
    </row>
    <row r="58" customFormat="false" ht="16.15" hidden="false" customHeight="true" outlineLevel="0" collapsed="false">
      <c r="A58" s="11" t="s">
        <v>75</v>
      </c>
      <c r="B58" s="13" t="n">
        <v>28215.96</v>
      </c>
      <c r="C58" s="13" t="n">
        <v>28115</v>
      </c>
      <c r="D58" s="13" t="n">
        <f aca="false">SUM(B58:C58)</f>
        <v>56330.96</v>
      </c>
    </row>
    <row r="59" customFormat="false" ht="16.15" hidden="false" customHeight="true" outlineLevel="0" collapsed="false">
      <c r="A59" s="11" t="s">
        <v>76</v>
      </c>
      <c r="B59" s="13" t="n">
        <v>25757.24</v>
      </c>
      <c r="C59" s="13" t="n">
        <v>26890</v>
      </c>
      <c r="D59" s="13" t="n">
        <f aca="false">SUM(B59:C59)</f>
        <v>52647.24</v>
      </c>
    </row>
    <row r="60" customFormat="false" ht="16.15" hidden="false" customHeight="true" outlineLevel="0" collapsed="false">
      <c r="A60" s="11" t="s">
        <v>77</v>
      </c>
      <c r="B60" s="13" t="n">
        <v>36074.5</v>
      </c>
      <c r="C60" s="13" t="n">
        <v>17506</v>
      </c>
      <c r="D60" s="13" t="n">
        <f aca="false">SUM(B60:C60)</f>
        <v>53580.5</v>
      </c>
    </row>
    <row r="61" customFormat="false" ht="16.15" hidden="false" customHeight="true" outlineLevel="0" collapsed="false">
      <c r="A61" s="11" t="s">
        <v>78</v>
      </c>
      <c r="B61" s="13" t="n">
        <v>0</v>
      </c>
      <c r="C61" s="13" t="n">
        <v>0</v>
      </c>
      <c r="D61" s="13" t="n">
        <f aca="false">SUM(B61:C61)</f>
        <v>0</v>
      </c>
    </row>
    <row r="62" customFormat="false" ht="16.15" hidden="false" customHeight="true" outlineLevel="0" collapsed="false">
      <c r="A62" s="11" t="s">
        <v>79</v>
      </c>
      <c r="B62" s="13" t="n">
        <v>15095.5</v>
      </c>
      <c r="C62" s="13" t="n">
        <v>15095</v>
      </c>
      <c r="D62" s="13" t="n">
        <f aca="false">SUM(B62:C62)</f>
        <v>30190.5</v>
      </c>
    </row>
    <row r="63" customFormat="false" ht="16.15" hidden="false" customHeight="true" outlineLevel="0" collapsed="false">
      <c r="A63" s="11" t="s">
        <v>80</v>
      </c>
      <c r="B63" s="13" t="n">
        <v>43442.5</v>
      </c>
      <c r="C63" s="13" t="n">
        <v>24518</v>
      </c>
      <c r="D63" s="13" t="n">
        <f aca="false">SUM(B63:C63)</f>
        <v>67960.5</v>
      </c>
    </row>
    <row r="64" customFormat="false" ht="16.15" hidden="false" customHeight="true" outlineLevel="0" collapsed="false">
      <c r="A64" s="11" t="s">
        <v>81</v>
      </c>
      <c r="B64" s="13" t="n">
        <v>19077.49</v>
      </c>
      <c r="C64" s="13" t="n">
        <v>0</v>
      </c>
      <c r="D64" s="13" t="n">
        <f aca="false">SUM(B64:C64)</f>
        <v>19077.49</v>
      </c>
    </row>
    <row r="65" customFormat="false" ht="16.15" hidden="false" customHeight="true" outlineLevel="0" collapsed="false">
      <c r="A65" s="11" t="s">
        <v>82</v>
      </c>
      <c r="B65" s="13" t="n">
        <v>0</v>
      </c>
      <c r="C65" s="13" t="n">
        <v>10321</v>
      </c>
      <c r="D65" s="13" t="n">
        <f aca="false">SUM(B65:C65)</f>
        <v>10321</v>
      </c>
    </row>
    <row r="66" customFormat="false" ht="16.15" hidden="false" customHeight="true" outlineLevel="0" collapsed="false">
      <c r="A66" s="11" t="s">
        <v>83</v>
      </c>
      <c r="B66" s="13" t="n">
        <v>0</v>
      </c>
      <c r="C66" s="13" t="n">
        <v>10995</v>
      </c>
      <c r="D66" s="13" t="n">
        <f aca="false">SUM(B66:C66)</f>
        <v>10995</v>
      </c>
    </row>
    <row r="67" customFormat="false" ht="16.15" hidden="false" customHeight="true" outlineLevel="0" collapsed="false">
      <c r="A67" s="11" t="s">
        <v>84</v>
      </c>
      <c r="B67" s="13" t="n">
        <v>16918.48</v>
      </c>
      <c r="C67" s="13" t="n">
        <v>16918</v>
      </c>
      <c r="D67" s="13" t="n">
        <f aca="false">SUM(B67:C67)</f>
        <v>33836.48</v>
      </c>
    </row>
    <row r="68" customFormat="false" ht="16.15" hidden="false" customHeight="true" outlineLevel="0" collapsed="false">
      <c r="A68" s="11" t="s">
        <v>85</v>
      </c>
      <c r="B68" s="13" t="n">
        <v>0</v>
      </c>
      <c r="C68" s="13" t="n">
        <v>0</v>
      </c>
      <c r="D68" s="13" t="n">
        <f aca="false">SUM(B68:C68)</f>
        <v>0</v>
      </c>
    </row>
    <row r="69" customFormat="false" ht="16.15" hidden="false" customHeight="true" outlineLevel="0" collapsed="false">
      <c r="A69" s="11" t="s">
        <v>86</v>
      </c>
      <c r="B69" s="13" t="n">
        <v>2263.88</v>
      </c>
      <c r="C69" s="13" t="n">
        <v>11000</v>
      </c>
      <c r="D69" s="13" t="n">
        <f aca="false">SUM(B69:C69)</f>
        <v>13263.88</v>
      </c>
    </row>
    <row r="70" customFormat="false" ht="16.15" hidden="false" customHeight="true" outlineLevel="0" collapsed="false">
      <c r="A70" s="11" t="s">
        <v>87</v>
      </c>
      <c r="B70" s="13" t="n">
        <v>0</v>
      </c>
      <c r="C70" s="13" t="n">
        <v>0</v>
      </c>
      <c r="D70" s="13" t="n">
        <f aca="false">SUM(B70:C70)</f>
        <v>0</v>
      </c>
    </row>
    <row r="71" customFormat="false" ht="16.15" hidden="false" customHeight="true" outlineLevel="0" collapsed="false">
      <c r="A71" s="11" t="s">
        <v>88</v>
      </c>
      <c r="B71" s="13" t="n">
        <v>0</v>
      </c>
      <c r="C71" s="13" t="n">
        <v>0</v>
      </c>
      <c r="D71" s="13" t="n">
        <f aca="false">SUM(B71:C71)</f>
        <v>0</v>
      </c>
    </row>
    <row r="72" customFormat="false" ht="16.15" hidden="false" customHeight="true" outlineLevel="0" collapsed="false">
      <c r="A72" s="11" t="s">
        <v>89</v>
      </c>
      <c r="B72" s="13" t="n">
        <v>7620</v>
      </c>
      <c r="C72" s="13" t="n">
        <v>7620</v>
      </c>
      <c r="D72" s="13" t="n">
        <f aca="false">SUM(B72:C72)</f>
        <v>15240</v>
      </c>
    </row>
    <row r="73" customFormat="false" ht="16.15" hidden="false" customHeight="true" outlineLevel="0" collapsed="false">
      <c r="A73" s="11" t="s">
        <v>90</v>
      </c>
      <c r="B73" s="13" t="n">
        <v>0</v>
      </c>
      <c r="C73" s="13" t="n">
        <v>1799</v>
      </c>
      <c r="D73" s="13" t="n">
        <f aca="false">SUM(B73:C73)</f>
        <v>1799</v>
      </c>
    </row>
    <row r="74" customFormat="false" ht="16.15" hidden="false" customHeight="true" outlineLevel="0" collapsed="false">
      <c r="A74" s="11" t="s">
        <v>91</v>
      </c>
      <c r="B74" s="13" t="n">
        <v>0</v>
      </c>
      <c r="C74" s="13" t="n">
        <v>10000</v>
      </c>
      <c r="D74" s="13" t="n">
        <f aca="false">SUM(B74:C74)</f>
        <v>10000</v>
      </c>
    </row>
    <row r="75" customFormat="false" ht="16.15" hidden="false" customHeight="true" outlineLevel="0" collapsed="false">
      <c r="A75" s="11" t="s">
        <v>92</v>
      </c>
      <c r="B75" s="13" t="n">
        <v>20224</v>
      </c>
      <c r="C75" s="13" t="n">
        <v>20424</v>
      </c>
      <c r="D75" s="13" t="n">
        <f aca="false">SUM(B75:C75)</f>
        <v>40648</v>
      </c>
    </row>
    <row r="76" customFormat="false" ht="16.15" hidden="false" customHeight="true" outlineLevel="0" collapsed="false">
      <c r="A76" s="11" t="s">
        <v>93</v>
      </c>
      <c r="B76" s="13" t="n">
        <v>5499.57</v>
      </c>
      <c r="C76" s="13" t="n">
        <v>9573</v>
      </c>
      <c r="D76" s="13" t="n">
        <f aca="false">SUM(B76:C76)</f>
        <v>15072.57</v>
      </c>
    </row>
    <row r="77" customFormat="false" ht="16.15" hidden="false" customHeight="true" outlineLevel="0" collapsed="false">
      <c r="A77" s="11" t="s">
        <v>94</v>
      </c>
      <c r="B77" s="13" t="n">
        <v>394.11</v>
      </c>
      <c r="C77" s="13" t="n">
        <v>15735</v>
      </c>
      <c r="D77" s="13" t="n">
        <f aca="false">SUM(B77:C77)</f>
        <v>16129.11</v>
      </c>
    </row>
    <row r="78" customFormat="false" ht="16.15" hidden="false" customHeight="true" outlineLevel="0" collapsed="false">
      <c r="A78" s="11" t="s">
        <v>95</v>
      </c>
      <c r="B78" s="13" t="n">
        <v>0</v>
      </c>
      <c r="C78" s="13" t="n">
        <v>0</v>
      </c>
      <c r="D78" s="13" t="n">
        <f aca="false">SUM(B78:C78)</f>
        <v>0</v>
      </c>
    </row>
    <row r="79" customFormat="false" ht="16.15" hidden="false" customHeight="true" outlineLevel="0" collapsed="false">
      <c r="A79" s="11" t="s">
        <v>96</v>
      </c>
      <c r="B79" s="13" t="n">
        <v>15975</v>
      </c>
      <c r="C79" s="13" t="n">
        <v>3424</v>
      </c>
      <c r="D79" s="13" t="n">
        <f aca="false">SUM(B79:C79)</f>
        <v>19399</v>
      </c>
    </row>
    <row r="80" customFormat="false" ht="16.15" hidden="false" customHeight="true" outlineLevel="0" collapsed="false">
      <c r="A80" s="11" t="s">
        <v>97</v>
      </c>
      <c r="B80" s="13" t="n">
        <v>0</v>
      </c>
      <c r="C80" s="13" t="n">
        <v>22061</v>
      </c>
      <c r="D80" s="13" t="n">
        <f aca="false">SUM(B80:C80)</f>
        <v>22061</v>
      </c>
    </row>
    <row r="81" customFormat="false" ht="16.15" hidden="false" customHeight="true" outlineLevel="0" collapsed="false">
      <c r="A81" s="11" t="s">
        <v>98</v>
      </c>
      <c r="B81" s="13" t="n">
        <v>12659</v>
      </c>
      <c r="C81" s="13" t="n">
        <v>12659</v>
      </c>
      <c r="D81" s="13" t="n">
        <f aca="false">SUM(B81:C81)</f>
        <v>25318</v>
      </c>
    </row>
    <row r="82" customFormat="false" ht="16.15" hidden="false" customHeight="true" outlineLevel="0" collapsed="false">
      <c r="A82" s="11" t="s">
        <v>99</v>
      </c>
      <c r="B82" s="13" t="n">
        <v>0</v>
      </c>
      <c r="C82" s="13" t="n">
        <v>0</v>
      </c>
      <c r="D82" s="13" t="n">
        <f aca="false">SUM(B82:C82)</f>
        <v>0</v>
      </c>
    </row>
    <row r="83" customFormat="false" ht="16.15" hidden="false" customHeight="true" outlineLevel="0" collapsed="false">
      <c r="A83" s="11" t="s">
        <v>100</v>
      </c>
      <c r="B83" s="13" t="n">
        <v>0</v>
      </c>
      <c r="C83" s="13" t="n">
        <v>0</v>
      </c>
      <c r="D83" s="13" t="n">
        <f aca="false">SUM(B83:C83)</f>
        <v>0</v>
      </c>
    </row>
    <row r="84" customFormat="false" ht="16.15" hidden="false" customHeight="true" outlineLevel="0" collapsed="false">
      <c r="A84" s="11" t="s">
        <v>101</v>
      </c>
      <c r="B84" s="13" t="n">
        <v>12814</v>
      </c>
      <c r="C84" s="13" t="n">
        <v>12814</v>
      </c>
      <c r="D84" s="13" t="n">
        <f aca="false">SUM(B84:C84)</f>
        <v>25628</v>
      </c>
    </row>
    <row r="85" customFormat="false" ht="16.15" hidden="false" customHeight="true" outlineLevel="0" collapsed="false">
      <c r="A85" s="11" t="s">
        <v>102</v>
      </c>
      <c r="B85" s="13" t="n">
        <v>0</v>
      </c>
      <c r="C85" s="13" t="n">
        <v>0</v>
      </c>
      <c r="D85" s="13" t="n">
        <f aca="false">SUM(B85:C85)</f>
        <v>0</v>
      </c>
    </row>
    <row r="86" customFormat="false" ht="16.15" hidden="false" customHeight="true" outlineLevel="0" collapsed="false">
      <c r="A86" s="11" t="s">
        <v>103</v>
      </c>
      <c r="B86" s="13" t="n">
        <v>3099.72</v>
      </c>
      <c r="C86" s="13" t="n">
        <v>8137</v>
      </c>
      <c r="D86" s="13" t="n">
        <f aca="false">SUM(B86:C86)</f>
        <v>11236.72</v>
      </c>
    </row>
    <row r="87" customFormat="false" ht="16.15" hidden="false" customHeight="true" outlineLevel="0" collapsed="false">
      <c r="A87" s="11" t="s">
        <v>104</v>
      </c>
      <c r="B87" s="13" t="n">
        <v>0</v>
      </c>
      <c r="C87" s="13" t="n">
        <v>0</v>
      </c>
      <c r="D87" s="13" t="n">
        <f aca="false">SUM(B87:C87)</f>
        <v>0</v>
      </c>
    </row>
    <row r="88" customFormat="false" ht="16.15" hidden="false" customHeight="true" outlineLevel="0" collapsed="false">
      <c r="A88" s="11" t="s">
        <v>105</v>
      </c>
      <c r="B88" s="13" t="n">
        <v>15301.5</v>
      </c>
      <c r="C88" s="13" t="n">
        <v>7657</v>
      </c>
      <c r="D88" s="13" t="n">
        <f aca="false">SUM(B88:C88)</f>
        <v>22958.5</v>
      </c>
    </row>
    <row r="89" customFormat="false" ht="16.15" hidden="false" customHeight="true" outlineLevel="0" collapsed="false">
      <c r="A89" s="11" t="s">
        <v>106</v>
      </c>
      <c r="B89" s="13" t="n">
        <v>4922</v>
      </c>
      <c r="C89" s="13" t="n">
        <v>4922</v>
      </c>
      <c r="D89" s="13" t="n">
        <f aca="false">SUM(B89:C89)</f>
        <v>9844</v>
      </c>
    </row>
    <row r="90" customFormat="false" ht="16.15" hidden="false" customHeight="true" outlineLevel="0" collapsed="false">
      <c r="A90" s="11" t="s">
        <v>107</v>
      </c>
      <c r="B90" s="13" t="n">
        <v>18432</v>
      </c>
      <c r="C90" s="13" t="n">
        <v>9179</v>
      </c>
      <c r="D90" s="13" t="n">
        <f aca="false">SUM(B90:C90)</f>
        <v>27611</v>
      </c>
    </row>
    <row r="91" customFormat="false" ht="16.15" hidden="false" customHeight="true" outlineLevel="0" collapsed="false">
      <c r="A91" s="11" t="s">
        <v>108</v>
      </c>
      <c r="B91" s="13" t="n">
        <v>0</v>
      </c>
      <c r="C91" s="13" t="n">
        <v>0</v>
      </c>
      <c r="D91" s="13" t="n">
        <f aca="false">SUM(B91:C91)</f>
        <v>0</v>
      </c>
    </row>
    <row r="92" customFormat="false" ht="16.15" hidden="false" customHeight="true" outlineLevel="0" collapsed="false">
      <c r="A92" s="11" t="s">
        <v>109</v>
      </c>
      <c r="B92" s="13" t="n">
        <v>0</v>
      </c>
      <c r="C92" s="13" t="n">
        <v>0</v>
      </c>
      <c r="D92" s="13" t="n">
        <f aca="false">SUM(B92:C92)</f>
        <v>0</v>
      </c>
    </row>
    <row r="93" customFormat="false" ht="16.15" hidden="false" customHeight="true" outlineLevel="0" collapsed="false">
      <c r="A93" s="11" t="s">
        <v>141</v>
      </c>
      <c r="B93" s="13" t="n">
        <v>0</v>
      </c>
      <c r="C93" s="13" t="n">
        <v>8853</v>
      </c>
      <c r="D93" s="13" t="n">
        <f aca="false">SUM(B93:C93)</f>
        <v>8853</v>
      </c>
    </row>
    <row r="94" customFormat="false" ht="16.15" hidden="false" customHeight="true" outlineLevel="0" collapsed="false">
      <c r="A94" s="11" t="s">
        <v>111</v>
      </c>
      <c r="B94" s="13" t="n">
        <v>0</v>
      </c>
      <c r="C94" s="13" t="n">
        <v>0</v>
      </c>
      <c r="D94" s="13" t="n">
        <f aca="false">SUM(B94:C94)</f>
        <v>0</v>
      </c>
    </row>
    <row r="95" customFormat="false" ht="16.15" hidden="false" customHeight="true" outlineLevel="0" collapsed="false">
      <c r="A95" s="11" t="s">
        <v>112</v>
      </c>
      <c r="B95" s="13" t="n">
        <v>0</v>
      </c>
      <c r="C95" s="13" t="n">
        <v>7165</v>
      </c>
      <c r="D95" s="13" t="n">
        <f aca="false">SUM(B95:C95)</f>
        <v>7165</v>
      </c>
    </row>
    <row r="96" customFormat="false" ht="16.15" hidden="false" customHeight="true" outlineLevel="0" collapsed="false">
      <c r="A96" s="11" t="s">
        <v>113</v>
      </c>
      <c r="B96" s="13" t="n">
        <v>4675.58</v>
      </c>
      <c r="C96" s="13" t="n">
        <v>0</v>
      </c>
      <c r="D96" s="13" t="n">
        <f aca="false">SUM(B96:C96)</f>
        <v>4675.58</v>
      </c>
    </row>
    <row r="97" customFormat="false" ht="16.15" hidden="false" customHeight="true" outlineLevel="0" collapsed="false">
      <c r="A97" s="11" t="s">
        <v>114</v>
      </c>
      <c r="B97" s="13" t="n">
        <v>0</v>
      </c>
      <c r="C97" s="13" t="n">
        <v>0</v>
      </c>
      <c r="D97" s="13" t="n">
        <f aca="false">SUM(B97:C97)</f>
        <v>0</v>
      </c>
    </row>
    <row r="98" customFormat="false" ht="16.15" hidden="false" customHeight="true" outlineLevel="0" collapsed="false">
      <c r="A98" s="11" t="s">
        <v>115</v>
      </c>
      <c r="B98" s="13" t="n">
        <v>0</v>
      </c>
      <c r="C98" s="13" t="n">
        <v>0</v>
      </c>
      <c r="D98" s="13" t="n">
        <f aca="false">SUM(B98:C98)</f>
        <v>0</v>
      </c>
    </row>
    <row r="99" customFormat="false" ht="16.15" hidden="false" customHeight="true" outlineLevel="0" collapsed="false">
      <c r="A99" s="11" t="s">
        <v>116</v>
      </c>
      <c r="B99" s="13" t="n">
        <v>0</v>
      </c>
      <c r="C99" s="13" t="n">
        <v>0</v>
      </c>
      <c r="D99" s="13" t="n">
        <f aca="false">SUM(B99:C99)</f>
        <v>0</v>
      </c>
    </row>
    <row r="100" customFormat="false" ht="16.15" hidden="false" customHeight="true" outlineLevel="0" collapsed="false">
      <c r="A100" s="11" t="s">
        <v>117</v>
      </c>
      <c r="B100" s="13" t="n">
        <v>0</v>
      </c>
      <c r="C100" s="13" t="n">
        <v>0</v>
      </c>
      <c r="D100" s="13" t="n">
        <f aca="false">SUM(B100:C100)</f>
        <v>0</v>
      </c>
    </row>
    <row r="101" customFormat="false" ht="16.15" hidden="false" customHeight="true" outlineLevel="0" collapsed="false">
      <c r="A101" s="11" t="s">
        <v>118</v>
      </c>
      <c r="B101" s="13" t="n">
        <v>12456</v>
      </c>
      <c r="C101" s="13" t="n">
        <v>12456</v>
      </c>
      <c r="D101" s="13" t="n">
        <f aca="false">SUM(B101:C101)</f>
        <v>24912</v>
      </c>
    </row>
    <row r="102" customFormat="false" ht="16.15" hidden="false" customHeight="true" outlineLevel="0" collapsed="false">
      <c r="A102" s="11" t="s">
        <v>119</v>
      </c>
      <c r="B102" s="13" t="n">
        <v>0</v>
      </c>
      <c r="C102" s="13" t="n">
        <v>0</v>
      </c>
      <c r="D102" s="13" t="n">
        <f aca="false">SUM(B102:C102)</f>
        <v>0</v>
      </c>
    </row>
    <row r="103" customFormat="false" ht="16.15" hidden="false" customHeight="true" outlineLevel="0" collapsed="false">
      <c r="A103" s="11" t="s">
        <v>120</v>
      </c>
      <c r="B103" s="13" t="n">
        <v>699</v>
      </c>
      <c r="C103" s="13" t="n">
        <v>5128</v>
      </c>
      <c r="D103" s="13" t="n">
        <f aca="false">SUM(B103:C103)</f>
        <v>5827</v>
      </c>
    </row>
    <row r="104" customFormat="false" ht="16.15" hidden="false" customHeight="true" outlineLevel="0" collapsed="false">
      <c r="A104" s="11" t="s">
        <v>121</v>
      </c>
      <c r="B104" s="13" t="n">
        <v>4923</v>
      </c>
      <c r="C104" s="13" t="n">
        <v>0</v>
      </c>
      <c r="D104" s="13" t="n">
        <f aca="false">SUM(B104:C104)</f>
        <v>4923</v>
      </c>
    </row>
    <row r="105" customFormat="false" ht="16.15" hidden="false" customHeight="true" outlineLevel="0" collapsed="false">
      <c r="A105" s="11" t="s">
        <v>122</v>
      </c>
      <c r="B105" s="13" t="n">
        <v>0</v>
      </c>
      <c r="C105" s="13" t="n">
        <v>0</v>
      </c>
      <c r="D105" s="13" t="n">
        <f aca="false">SUM(B105:C105)</f>
        <v>0</v>
      </c>
    </row>
    <row r="106" customFormat="false" ht="16.15" hidden="false" customHeight="true" outlineLevel="0" collapsed="false">
      <c r="A106" s="11" t="s">
        <v>123</v>
      </c>
      <c r="B106" s="13" t="n">
        <v>0</v>
      </c>
      <c r="C106" s="13" t="n">
        <v>0</v>
      </c>
      <c r="D106" s="13" t="n">
        <f aca="false">SUM(B106:C106)</f>
        <v>0</v>
      </c>
    </row>
    <row r="107" customFormat="false" ht="16.15" hidden="false" customHeight="true" outlineLevel="0" collapsed="false">
      <c r="A107" s="11" t="s">
        <v>124</v>
      </c>
      <c r="B107" s="13" t="n">
        <v>0</v>
      </c>
      <c r="C107" s="13" t="n">
        <v>0</v>
      </c>
      <c r="D107" s="13" t="n">
        <f aca="false">SUM(B107:C107)</f>
        <v>0</v>
      </c>
    </row>
    <row r="108" customFormat="false" ht="16.15" hidden="false" customHeight="true" outlineLevel="0" collapsed="false">
      <c r="A108" s="11" t="s">
        <v>125</v>
      </c>
      <c r="B108" s="13" t="n">
        <v>5725</v>
      </c>
      <c r="C108" s="13" t="n">
        <v>0</v>
      </c>
      <c r="D108" s="13" t="n">
        <f aca="false">SUM(B108:C108)</f>
        <v>5725</v>
      </c>
    </row>
    <row r="109" customFormat="false" ht="16.15" hidden="false" customHeight="true" outlineLevel="0" collapsed="false">
      <c r="A109" s="11" t="s">
        <v>126</v>
      </c>
      <c r="B109" s="13" t="n">
        <v>0</v>
      </c>
      <c r="C109" s="13" t="n">
        <v>0</v>
      </c>
      <c r="D109" s="13" t="n">
        <f aca="false">SUM(B109:C109)</f>
        <v>0</v>
      </c>
    </row>
    <row r="110" customFormat="false" ht="16.15" hidden="false" customHeight="true" outlineLevel="0" collapsed="false">
      <c r="A110" s="11" t="s">
        <v>127</v>
      </c>
      <c r="B110" s="13" t="n">
        <v>0</v>
      </c>
      <c r="C110" s="13" t="n">
        <v>0</v>
      </c>
      <c r="D110" s="13" t="n">
        <f aca="false">SUM(B110:C110)</f>
        <v>0</v>
      </c>
    </row>
    <row r="111" customFormat="false" ht="16.15" hidden="false" customHeight="true" outlineLevel="0" collapsed="false">
      <c r="A111" s="11" t="s">
        <v>128</v>
      </c>
      <c r="B111" s="13" t="n">
        <v>10474.5</v>
      </c>
      <c r="C111" s="13" t="n">
        <v>4768</v>
      </c>
      <c r="D111" s="13" t="n">
        <f aca="false">SUM(B111:C111)</f>
        <v>15242.5</v>
      </c>
    </row>
    <row r="112" customFormat="false" ht="16.15" hidden="false" customHeight="true" outlineLevel="0" collapsed="false">
      <c r="A112" s="11" t="s">
        <v>129</v>
      </c>
      <c r="B112" s="13" t="n">
        <v>0</v>
      </c>
      <c r="C112" s="13" t="n">
        <v>0</v>
      </c>
      <c r="D112" s="13" t="n">
        <f aca="false">SUM(B112:C112)</f>
        <v>0</v>
      </c>
    </row>
    <row r="113" customFormat="false" ht="16.15" hidden="false" customHeight="true" outlineLevel="0" collapsed="false">
      <c r="A113" s="11" t="s">
        <v>130</v>
      </c>
      <c r="B113" s="13" t="n">
        <v>6466</v>
      </c>
      <c r="C113" s="13" t="n">
        <v>6466</v>
      </c>
      <c r="D113" s="13" t="n">
        <f aca="false">SUM(B113:C113)</f>
        <v>12932</v>
      </c>
    </row>
    <row r="114" customFormat="false" ht="16.15" hidden="false" customHeight="true" outlineLevel="0" collapsed="false">
      <c r="A114" s="11" t="s">
        <v>131</v>
      </c>
      <c r="B114" s="13" t="n">
        <v>5671.5</v>
      </c>
      <c r="C114" s="13" t="n">
        <v>5672</v>
      </c>
      <c r="D114" s="13" t="n">
        <f aca="false">SUM(B114:C114)</f>
        <v>11343.5</v>
      </c>
    </row>
    <row r="115" customFormat="false" ht="16.15" hidden="false" customHeight="true" outlineLevel="0" collapsed="false">
      <c r="A115" s="11" t="s">
        <v>132</v>
      </c>
      <c r="B115" s="13" t="n">
        <v>0</v>
      </c>
      <c r="C115" s="13" t="n">
        <v>0</v>
      </c>
      <c r="D115" s="13" t="n">
        <f aca="false">SUM(B115:C115)</f>
        <v>0</v>
      </c>
    </row>
    <row r="116" customFormat="false" ht="16.15" hidden="false" customHeight="true" outlineLevel="0" collapsed="false">
      <c r="A116" s="11" t="s">
        <v>133</v>
      </c>
      <c r="B116" s="13" t="n">
        <v>0</v>
      </c>
      <c r="C116" s="13" t="n">
        <v>0</v>
      </c>
      <c r="D116" s="13" t="n">
        <f aca="false">SUM(B116:C116)</f>
        <v>0</v>
      </c>
    </row>
    <row r="117" customFormat="false" ht="16.15" hidden="false" customHeight="true" outlineLevel="0" collapsed="false">
      <c r="A117" s="11" t="s">
        <v>134</v>
      </c>
      <c r="B117" s="13" t="n">
        <v>4663.5</v>
      </c>
      <c r="C117" s="13" t="n">
        <v>3690</v>
      </c>
      <c r="D117" s="13" t="n">
        <f aca="false">SUM(B117:C117)</f>
        <v>8353.5</v>
      </c>
    </row>
    <row r="118" customFormat="false" ht="16.15" hidden="false" customHeight="true" outlineLevel="0" collapsed="false">
      <c r="A118" s="11" t="s">
        <v>135</v>
      </c>
      <c r="B118" s="13" t="n">
        <v>0</v>
      </c>
      <c r="C118" s="13" t="n">
        <v>9083</v>
      </c>
      <c r="D118" s="13" t="n">
        <f aca="false">SUM(B118:C118)</f>
        <v>9083</v>
      </c>
    </row>
    <row r="119" customFormat="false" ht="16.15" hidden="false" customHeight="true" outlineLevel="0" collapsed="false">
      <c r="A119" s="11" t="s">
        <v>136</v>
      </c>
      <c r="B119" s="13" t="n">
        <v>4315</v>
      </c>
      <c r="C119" s="13" t="n">
        <v>4315</v>
      </c>
      <c r="D119" s="13" t="n">
        <f aca="false">SUM(B119:C119)</f>
        <v>8630</v>
      </c>
    </row>
    <row r="120" customFormat="false" ht="16.15" hidden="false" customHeight="true" outlineLevel="0" collapsed="false">
      <c r="B120" s="13"/>
      <c r="C120" s="13"/>
      <c r="D120" s="13"/>
    </row>
    <row r="121" customFormat="false" ht="16.15" hidden="false" customHeight="true" outlineLevel="0" collapsed="false">
      <c r="A121" s="15" t="s">
        <v>137</v>
      </c>
      <c r="B121" s="16" t="n">
        <f aca="false">SUM(B2:B119)</f>
        <v>8064800.45</v>
      </c>
      <c r="C121" s="16" t="n">
        <f aca="false">SUM(C2:C119)</f>
        <v>12311827</v>
      </c>
      <c r="D121" s="17" t="n">
        <f aca="false">SUM(B121:C121)</f>
        <v>20376627.45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LibreOffice/5.4.6.2$Linux_X86_64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2018-04-23T11:46:27Z</dcterms:modified>
  <cp:revision>40</cp:revision>
  <dc:subject/>
  <dc:title/>
</cp:coreProperties>
</file>